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7540" tabRatio="500"/>
  </bookViews>
  <sheets>
    <sheet name="Feuil2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2" l="1"/>
  <c r="C12" i="2"/>
  <c r="D12" i="2"/>
  <c r="E12" i="2"/>
  <c r="F12" i="2"/>
  <c r="G12" i="2"/>
  <c r="H12" i="2"/>
  <c r="I12" i="2"/>
  <c r="J12" i="2"/>
  <c r="K12" i="2"/>
  <c r="L12" i="2"/>
  <c r="C13" i="2"/>
  <c r="D13" i="2"/>
  <c r="E13" i="2"/>
  <c r="F13" i="2"/>
  <c r="G13" i="2"/>
  <c r="H13" i="2"/>
  <c r="I13" i="2"/>
  <c r="J13" i="2"/>
  <c r="K13" i="2"/>
  <c r="L13" i="2"/>
  <c r="C14" i="2"/>
  <c r="D14" i="2"/>
  <c r="E14" i="2"/>
  <c r="F14" i="2"/>
  <c r="G14" i="2"/>
  <c r="H14" i="2"/>
  <c r="I14" i="2"/>
  <c r="J14" i="2"/>
  <c r="K14" i="2"/>
  <c r="L14" i="2"/>
  <c r="C15" i="2"/>
  <c r="D15" i="2"/>
  <c r="E15" i="2"/>
  <c r="F15" i="2"/>
  <c r="G15" i="2"/>
  <c r="H15" i="2"/>
  <c r="I15" i="2"/>
  <c r="J15" i="2"/>
  <c r="K15" i="2"/>
  <c r="L15" i="2"/>
  <c r="C16" i="2"/>
  <c r="D16" i="2"/>
  <c r="E16" i="2"/>
  <c r="F16" i="2"/>
  <c r="G16" i="2"/>
  <c r="H16" i="2"/>
  <c r="I16" i="2"/>
  <c r="J16" i="2"/>
  <c r="K16" i="2"/>
  <c r="L16" i="2"/>
  <c r="C17" i="2"/>
  <c r="D17" i="2"/>
  <c r="E17" i="2"/>
  <c r="F17" i="2"/>
  <c r="G17" i="2"/>
  <c r="H17" i="2"/>
  <c r="I17" i="2"/>
  <c r="J17" i="2"/>
  <c r="K17" i="2"/>
  <c r="L17" i="2"/>
  <c r="C18" i="2"/>
  <c r="D18" i="2"/>
  <c r="E18" i="2"/>
  <c r="F18" i="2"/>
  <c r="G18" i="2"/>
  <c r="H18" i="2"/>
  <c r="I18" i="2"/>
  <c r="J18" i="2"/>
  <c r="K18" i="2"/>
  <c r="L18" i="2"/>
  <c r="C19" i="2"/>
  <c r="D19" i="2"/>
  <c r="E19" i="2"/>
  <c r="F19" i="2"/>
  <c r="G19" i="2"/>
  <c r="H19" i="2"/>
  <c r="I19" i="2"/>
  <c r="J19" i="2"/>
  <c r="K19" i="2"/>
  <c r="L19" i="2"/>
  <c r="C20" i="2"/>
  <c r="D20" i="2"/>
  <c r="E20" i="2"/>
  <c r="F20" i="2"/>
  <c r="G20" i="2"/>
  <c r="H20" i="2"/>
  <c r="I20" i="2"/>
  <c r="J20" i="2"/>
  <c r="K20" i="2"/>
  <c r="L20" i="2"/>
  <c r="C21" i="2"/>
  <c r="D21" i="2"/>
  <c r="E21" i="2"/>
  <c r="F21" i="2"/>
  <c r="G21" i="2"/>
  <c r="H21" i="2"/>
  <c r="I21" i="2"/>
  <c r="J21" i="2"/>
  <c r="K21" i="2"/>
  <c r="L21" i="2"/>
  <c r="C22" i="2"/>
  <c r="D22" i="2"/>
  <c r="E22" i="2"/>
  <c r="F22" i="2"/>
  <c r="G22" i="2"/>
  <c r="H22" i="2"/>
  <c r="I22" i="2"/>
  <c r="J22" i="2"/>
  <c r="K22" i="2"/>
  <c r="L22" i="2"/>
  <c r="C23" i="2"/>
  <c r="D23" i="2"/>
  <c r="E23" i="2"/>
  <c r="F23" i="2"/>
  <c r="G23" i="2"/>
  <c r="H23" i="2"/>
  <c r="I23" i="2"/>
  <c r="J23" i="2"/>
  <c r="K23" i="2"/>
  <c r="L23" i="2"/>
  <c r="B25" i="2"/>
  <c r="C25" i="2"/>
  <c r="D25" i="2"/>
  <c r="E25" i="2"/>
  <c r="F25" i="2"/>
  <c r="G25" i="2"/>
  <c r="H25" i="2"/>
  <c r="I25" i="2"/>
  <c r="J25" i="2"/>
  <c r="K25" i="2"/>
  <c r="L25" i="2"/>
  <c r="D11" i="2"/>
  <c r="E11" i="2"/>
  <c r="F11" i="2"/>
  <c r="G11" i="2"/>
  <c r="H11" i="2"/>
  <c r="I11" i="2"/>
  <c r="J11" i="2"/>
  <c r="K11" i="2"/>
  <c r="L11" i="2"/>
  <c r="C11" i="2"/>
</calcChain>
</file>

<file path=xl/sharedStrings.xml><?xml version="1.0" encoding="utf-8"?>
<sst xmlns="http://schemas.openxmlformats.org/spreadsheetml/2006/main" count="17" uniqueCount="15">
  <si>
    <t>Nb trades</t>
  </si>
  <si>
    <t>Valeur point</t>
  </si>
  <si>
    <t>Taux de réussite</t>
  </si>
  <si>
    <t>TP</t>
  </si>
  <si>
    <t>par jour/semaine/mois/an (rayer la mention inutile)</t>
  </si>
  <si>
    <t>point(s) par trade</t>
  </si>
  <si>
    <t>par trade</t>
  </si>
  <si>
    <t>Votre TP</t>
  </si>
  <si>
    <t>Votre SL</t>
  </si>
  <si>
    <t>points</t>
  </si>
  <si>
    <t>Renseigner les cases encadrées</t>
  </si>
  <si>
    <t>par ordre, soit :</t>
  </si>
  <si>
    <t>Frais+Commissions</t>
  </si>
  <si>
    <t>TP/SL</t>
  </si>
  <si>
    <t>NB : pour avoir le résultat brut, mettre les frais+commission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</si>
</sst>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_);[Red]\(#,##0\ &quot;€&quot;\)"/>
    <numFmt numFmtId="44" formatCode="_ * #,##0.00_)\ &quot;€&quot;_ ;_ * \(#,##0.00\)\ &quot;€&quot;_ ;_ * &quot;-&quot;??_)\ &quot;€&quot;_ ;_ @_ 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90"/>
      <name val="Calibri"/>
      <scheme val="minor"/>
    </font>
    <font>
      <sz val="12"/>
      <color rgb="FF000090"/>
      <name val="Calibri"/>
      <scheme val="minor"/>
    </font>
    <font>
      <i/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rgb="FF000090"/>
      </left>
      <right style="thick">
        <color rgb="FF000090"/>
      </right>
      <top style="thick">
        <color rgb="FF000090"/>
      </top>
      <bottom style="thick">
        <color rgb="FF000090"/>
      </bottom>
      <diagonal/>
    </border>
    <border>
      <left style="thick">
        <color rgb="FF000090"/>
      </left>
      <right style="thick">
        <color rgb="FF000090"/>
      </right>
      <top style="thick">
        <color rgb="FF000090"/>
      </top>
      <bottom/>
      <diagonal/>
    </border>
    <border>
      <left style="thick">
        <color rgb="FF000090"/>
      </left>
      <right style="thick">
        <color rgb="FF000090"/>
      </right>
      <top/>
      <bottom style="thick">
        <color rgb="FF000090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9" fontId="0" fillId="0" borderId="0" xfId="0" applyNumberFormat="1"/>
    <xf numFmtId="44" fontId="0" fillId="0" borderId="0" xfId="0" applyNumberFormat="1"/>
    <xf numFmtId="0" fontId="0" fillId="0" borderId="0" xfId="0" quotePrefix="1"/>
    <xf numFmtId="6" fontId="0" fillId="0" borderId="0" xfId="0" applyNumberFormat="1"/>
    <xf numFmtId="0" fontId="5" fillId="0" borderId="0" xfId="0" applyFont="1"/>
    <xf numFmtId="0" fontId="4" fillId="0" borderId="4" xfId="0" applyFont="1" applyBorder="1"/>
    <xf numFmtId="0" fontId="4" fillId="0" borderId="5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NumberFormat="1" applyFont="1" applyBorder="1"/>
    <xf numFmtId="0" fontId="3" fillId="0" borderId="6" xfId="0" applyNumberFormat="1" applyFont="1" applyBorder="1"/>
    <xf numFmtId="44" fontId="3" fillId="0" borderId="6" xfId="0" applyNumberFormat="1" applyFont="1" applyBorder="1"/>
    <xf numFmtId="44" fontId="3" fillId="0" borderId="2" xfId="0" applyNumberFormat="1" applyFont="1" applyBorder="1"/>
    <xf numFmtId="0" fontId="6" fillId="0" borderId="0" xfId="0" applyFont="1"/>
    <xf numFmtId="2" fontId="4" fillId="0" borderId="3" xfId="0" applyNumberFormat="1" applyFont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2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/>
  </sheetViews>
  <sheetFormatPr baseColWidth="10" defaultRowHeight="15" x14ac:dyDescent="0"/>
  <cols>
    <col min="3" max="3" width="16.83203125" bestFit="1" customWidth="1"/>
    <col min="4" max="8" width="15.33203125" bestFit="1" customWidth="1"/>
    <col min="9" max="12" width="14.6640625" bestFit="1" customWidth="1"/>
  </cols>
  <sheetData>
    <row r="1" spans="1:12" ht="20">
      <c r="A1" s="14" t="s">
        <v>10</v>
      </c>
    </row>
    <row r="2" spans="1:12" ht="16" thickBot="1"/>
    <row r="3" spans="1:12" ht="16" thickTop="1">
      <c r="A3" t="s">
        <v>0</v>
      </c>
      <c r="B3" s="10">
        <v>100</v>
      </c>
      <c r="C3" t="s">
        <v>4</v>
      </c>
      <c r="H3" s="5" t="s">
        <v>7</v>
      </c>
      <c r="I3" s="6">
        <v>100</v>
      </c>
      <c r="J3" s="5" t="s">
        <v>9</v>
      </c>
    </row>
    <row r="4" spans="1:12" ht="16" thickBot="1">
      <c r="A4" t="s">
        <v>3</v>
      </c>
      <c r="B4" s="11">
        <v>10</v>
      </c>
      <c r="C4" t="s">
        <v>5</v>
      </c>
      <c r="H4" s="5" t="s">
        <v>8</v>
      </c>
      <c r="I4" s="7">
        <v>6</v>
      </c>
      <c r="J4" s="5" t="s">
        <v>9</v>
      </c>
    </row>
    <row r="5" spans="1:12" ht="16" thickTop="1">
      <c r="A5" t="s">
        <v>1</v>
      </c>
      <c r="B5" s="12">
        <v>5</v>
      </c>
    </row>
    <row r="6" spans="1:12" ht="16" thickBot="1">
      <c r="A6" t="s">
        <v>12</v>
      </c>
      <c r="B6" s="13">
        <v>2</v>
      </c>
      <c r="C6" t="s">
        <v>11</v>
      </c>
      <c r="D6" s="2">
        <f>2*B6</f>
        <v>4</v>
      </c>
      <c r="E6" t="s">
        <v>6</v>
      </c>
    </row>
    <row r="7" spans="1:12" ht="16" thickTop="1"/>
    <row r="9" spans="1:12">
      <c r="C9" s="8" t="s">
        <v>2</v>
      </c>
      <c r="D9" s="8"/>
      <c r="E9" s="8"/>
      <c r="F9" s="8"/>
      <c r="G9" s="8"/>
      <c r="H9" s="8"/>
      <c r="I9" s="8"/>
      <c r="J9" s="8"/>
      <c r="K9" s="8"/>
      <c r="L9" s="8"/>
    </row>
    <row r="10" spans="1:12">
      <c r="C10" s="1">
        <v>0.1</v>
      </c>
      <c r="D10" s="1">
        <v>0.2</v>
      </c>
      <c r="E10" s="1">
        <v>0.3</v>
      </c>
      <c r="F10" s="1">
        <v>0.4</v>
      </c>
      <c r="G10" s="1">
        <v>0.5</v>
      </c>
      <c r="H10" s="1">
        <v>0.6</v>
      </c>
      <c r="I10" s="1">
        <v>0.7</v>
      </c>
      <c r="J10" s="1">
        <v>0.8</v>
      </c>
      <c r="K10" s="1">
        <v>0.9</v>
      </c>
      <c r="L10" s="1">
        <v>1</v>
      </c>
    </row>
    <row r="11" spans="1:12">
      <c r="A11" s="9" t="s">
        <v>13</v>
      </c>
      <c r="B11">
        <v>0.25</v>
      </c>
      <c r="C11" s="2">
        <f>($B$3*C$10*$B$4*$B$5-$B$3*(1-C$10)*($B$4/$B11)*$B$5)-$D$6</f>
        <v>-17504</v>
      </c>
      <c r="D11" s="2">
        <f t="shared" ref="D11:L25" si="0">($B$3*D$10*$B$4*$B$5-$B$3*(1-D$10)*($B$4/$B11)*$B$5)-$D$6</f>
        <v>-15004</v>
      </c>
      <c r="E11" s="2">
        <f t="shared" si="0"/>
        <v>-12504</v>
      </c>
      <c r="F11" s="2">
        <f t="shared" si="0"/>
        <v>-10004</v>
      </c>
      <c r="G11" s="2">
        <f t="shared" si="0"/>
        <v>-7504</v>
      </c>
      <c r="H11" s="2">
        <f t="shared" si="0"/>
        <v>-5004</v>
      </c>
      <c r="I11" s="2">
        <f t="shared" si="0"/>
        <v>-2504.0000000000009</v>
      </c>
      <c r="J11" s="2">
        <f t="shared" si="0"/>
        <v>-3.9999999999995453</v>
      </c>
      <c r="K11" s="2">
        <f t="shared" si="0"/>
        <v>2496</v>
      </c>
      <c r="L11" s="2">
        <f t="shared" si="0"/>
        <v>4996</v>
      </c>
    </row>
    <row r="12" spans="1:12">
      <c r="A12" s="9"/>
      <c r="B12">
        <v>0.33</v>
      </c>
      <c r="C12" s="2">
        <f t="shared" ref="C12:C25" si="1">($B$3*C$10*$B$4*$B$5-$B$3*(1-C$10)*($B$4/$B12)*$B$5)-$D$6</f>
        <v>-13140.363636363636</v>
      </c>
      <c r="D12" s="2">
        <f t="shared" si="0"/>
        <v>-11125.21212121212</v>
      </c>
      <c r="E12" s="2">
        <f t="shared" si="0"/>
        <v>-9110.0606060606042</v>
      </c>
      <c r="F12" s="2">
        <f t="shared" si="0"/>
        <v>-7094.9090909090901</v>
      </c>
      <c r="G12" s="2">
        <f t="shared" si="0"/>
        <v>-5079.7575757575751</v>
      </c>
      <c r="H12" s="2">
        <f t="shared" si="0"/>
        <v>-3064.6060606060601</v>
      </c>
      <c r="I12" s="2">
        <f t="shared" si="0"/>
        <v>-1049.454545454546</v>
      </c>
      <c r="J12" s="2">
        <f t="shared" si="0"/>
        <v>965.69696969697043</v>
      </c>
      <c r="K12" s="2">
        <f t="shared" si="0"/>
        <v>2980.848484848485</v>
      </c>
      <c r="L12" s="2">
        <f t="shared" si="0"/>
        <v>4996</v>
      </c>
    </row>
    <row r="13" spans="1:12">
      <c r="A13" s="9"/>
      <c r="B13">
        <v>0.75</v>
      </c>
      <c r="C13" s="2">
        <f t="shared" si="1"/>
        <v>-5504</v>
      </c>
      <c r="D13" s="2">
        <f t="shared" si="0"/>
        <v>-4337.3333333333339</v>
      </c>
      <c r="E13" s="2">
        <f t="shared" si="0"/>
        <v>-3170.666666666667</v>
      </c>
      <c r="F13" s="2">
        <f t="shared" si="0"/>
        <v>-2004</v>
      </c>
      <c r="G13" s="2">
        <f t="shared" si="0"/>
        <v>-837.33333333333394</v>
      </c>
      <c r="H13" s="2">
        <f t="shared" si="0"/>
        <v>329.33333333333303</v>
      </c>
      <c r="I13" s="2">
        <f t="shared" si="0"/>
        <v>1495.9999999999998</v>
      </c>
      <c r="J13" s="2">
        <f t="shared" si="0"/>
        <v>2662.666666666667</v>
      </c>
      <c r="K13" s="2">
        <f t="shared" si="0"/>
        <v>3829.3333333333335</v>
      </c>
      <c r="L13" s="2">
        <f t="shared" si="0"/>
        <v>4996</v>
      </c>
    </row>
    <row r="14" spans="1:12">
      <c r="A14" s="9"/>
      <c r="B14">
        <v>1</v>
      </c>
      <c r="C14" s="2">
        <f t="shared" si="1"/>
        <v>-4004</v>
      </c>
      <c r="D14" s="2">
        <f t="shared" si="0"/>
        <v>-3004</v>
      </c>
      <c r="E14" s="2">
        <f t="shared" si="0"/>
        <v>-2004</v>
      </c>
      <c r="F14" s="2">
        <f t="shared" si="0"/>
        <v>-1004</v>
      </c>
      <c r="G14" s="2">
        <f t="shared" si="0"/>
        <v>-4</v>
      </c>
      <c r="H14" s="2">
        <f t="shared" si="0"/>
        <v>996</v>
      </c>
      <c r="I14" s="2">
        <f t="shared" si="0"/>
        <v>1995.9999999999998</v>
      </c>
      <c r="J14" s="2">
        <f t="shared" si="0"/>
        <v>2996</v>
      </c>
      <c r="K14" s="2">
        <f t="shared" si="0"/>
        <v>3996</v>
      </c>
      <c r="L14" s="2">
        <f t="shared" si="0"/>
        <v>4996</v>
      </c>
    </row>
    <row r="15" spans="1:12">
      <c r="A15" s="9"/>
      <c r="B15">
        <v>2</v>
      </c>
      <c r="C15" s="2">
        <f t="shared" si="1"/>
        <v>-1754</v>
      </c>
      <c r="D15" s="2">
        <f t="shared" si="0"/>
        <v>-1004</v>
      </c>
      <c r="E15" s="2">
        <f t="shared" si="0"/>
        <v>-254</v>
      </c>
      <c r="F15" s="2">
        <f t="shared" si="0"/>
        <v>496</v>
      </c>
      <c r="G15" s="2">
        <f t="shared" si="0"/>
        <v>1246</v>
      </c>
      <c r="H15" s="2">
        <f t="shared" si="0"/>
        <v>1996</v>
      </c>
      <c r="I15" s="2">
        <f t="shared" si="0"/>
        <v>2746</v>
      </c>
      <c r="J15" s="2">
        <f t="shared" si="0"/>
        <v>3496</v>
      </c>
      <c r="K15" s="2">
        <f t="shared" si="0"/>
        <v>4246</v>
      </c>
      <c r="L15" s="2">
        <f t="shared" si="0"/>
        <v>4996</v>
      </c>
    </row>
    <row r="16" spans="1:12">
      <c r="A16" s="9"/>
      <c r="B16">
        <v>3</v>
      </c>
      <c r="C16" s="2">
        <f t="shared" si="1"/>
        <v>-1004</v>
      </c>
      <c r="D16" s="2">
        <f t="shared" si="0"/>
        <v>-337.33333333333348</v>
      </c>
      <c r="E16" s="2">
        <f t="shared" si="0"/>
        <v>329.33333333333326</v>
      </c>
      <c r="F16" s="2">
        <f t="shared" si="0"/>
        <v>996</v>
      </c>
      <c r="G16" s="2">
        <f t="shared" si="0"/>
        <v>1662.6666666666665</v>
      </c>
      <c r="H16" s="2">
        <f t="shared" si="0"/>
        <v>2329.333333333333</v>
      </c>
      <c r="I16" s="2">
        <f t="shared" si="0"/>
        <v>2996</v>
      </c>
      <c r="J16" s="2">
        <f t="shared" si="0"/>
        <v>3662.666666666667</v>
      </c>
      <c r="K16" s="2">
        <f t="shared" si="0"/>
        <v>4329.333333333333</v>
      </c>
      <c r="L16" s="2">
        <f t="shared" si="0"/>
        <v>4996</v>
      </c>
    </row>
    <row r="17" spans="1:12">
      <c r="A17" s="9"/>
      <c r="B17">
        <v>4</v>
      </c>
      <c r="C17" s="2">
        <f t="shared" si="1"/>
        <v>-629</v>
      </c>
      <c r="D17" s="2">
        <f t="shared" si="0"/>
        <v>-4</v>
      </c>
      <c r="E17" s="2">
        <f t="shared" si="0"/>
        <v>621</v>
      </c>
      <c r="F17" s="2">
        <f t="shared" si="0"/>
        <v>1246</v>
      </c>
      <c r="G17" s="2">
        <f t="shared" si="0"/>
        <v>1871</v>
      </c>
      <c r="H17" s="2">
        <f t="shared" si="0"/>
        <v>2496</v>
      </c>
      <c r="I17" s="2">
        <f t="shared" si="0"/>
        <v>3121</v>
      </c>
      <c r="J17" s="2">
        <f t="shared" si="0"/>
        <v>3746</v>
      </c>
      <c r="K17" s="2">
        <f t="shared" si="0"/>
        <v>4371</v>
      </c>
      <c r="L17" s="2">
        <f t="shared" si="0"/>
        <v>4996</v>
      </c>
    </row>
    <row r="18" spans="1:12">
      <c r="A18" s="9"/>
      <c r="B18">
        <v>5</v>
      </c>
      <c r="C18" s="2">
        <f t="shared" si="1"/>
        <v>-404</v>
      </c>
      <c r="D18" s="2">
        <f t="shared" si="0"/>
        <v>196</v>
      </c>
      <c r="E18" s="2">
        <f t="shared" si="0"/>
        <v>796</v>
      </c>
      <c r="F18" s="2">
        <f t="shared" si="0"/>
        <v>1396</v>
      </c>
      <c r="G18" s="2">
        <f t="shared" si="0"/>
        <v>1996</v>
      </c>
      <c r="H18" s="2">
        <f t="shared" si="0"/>
        <v>2596</v>
      </c>
      <c r="I18" s="2">
        <f t="shared" si="0"/>
        <v>3196</v>
      </c>
      <c r="J18" s="2">
        <f t="shared" si="0"/>
        <v>3796</v>
      </c>
      <c r="K18" s="2">
        <f t="shared" si="0"/>
        <v>4396</v>
      </c>
      <c r="L18" s="2">
        <f t="shared" si="0"/>
        <v>4996</v>
      </c>
    </row>
    <row r="19" spans="1:12">
      <c r="A19" s="9"/>
      <c r="B19">
        <v>6</v>
      </c>
      <c r="C19" s="2">
        <f t="shared" si="1"/>
        <v>-254</v>
      </c>
      <c r="D19" s="2">
        <f t="shared" si="0"/>
        <v>329.33333333333326</v>
      </c>
      <c r="E19" s="2">
        <f t="shared" si="0"/>
        <v>912.66666666666663</v>
      </c>
      <c r="F19" s="2">
        <f t="shared" si="0"/>
        <v>1496</v>
      </c>
      <c r="G19" s="2">
        <f t="shared" si="0"/>
        <v>2079.333333333333</v>
      </c>
      <c r="H19" s="2">
        <f t="shared" si="0"/>
        <v>2662.6666666666665</v>
      </c>
      <c r="I19" s="2">
        <f t="shared" si="0"/>
        <v>3246</v>
      </c>
      <c r="J19" s="2">
        <f t="shared" si="0"/>
        <v>3829.3333333333335</v>
      </c>
      <c r="K19" s="2">
        <f t="shared" si="0"/>
        <v>4412.666666666667</v>
      </c>
      <c r="L19" s="2">
        <f t="shared" si="0"/>
        <v>4996</v>
      </c>
    </row>
    <row r="20" spans="1:12">
      <c r="A20" s="9"/>
      <c r="B20">
        <v>7</v>
      </c>
      <c r="C20" s="2">
        <f t="shared" si="1"/>
        <v>-146.85714285714289</v>
      </c>
      <c r="D20" s="2">
        <f t="shared" si="0"/>
        <v>424.57142857142856</v>
      </c>
      <c r="E20" s="2">
        <f t="shared" si="0"/>
        <v>996</v>
      </c>
      <c r="F20" s="2">
        <f t="shared" si="0"/>
        <v>1567.4285714285713</v>
      </c>
      <c r="G20" s="2">
        <f t="shared" si="0"/>
        <v>2138.8571428571427</v>
      </c>
      <c r="H20" s="2">
        <f t="shared" si="0"/>
        <v>2710.2857142857142</v>
      </c>
      <c r="I20" s="2">
        <f t="shared" si="0"/>
        <v>3281.7142857142858</v>
      </c>
      <c r="J20" s="2">
        <f t="shared" si="0"/>
        <v>3853.1428571428573</v>
      </c>
      <c r="K20" s="2">
        <f t="shared" si="0"/>
        <v>4424.5714285714284</v>
      </c>
      <c r="L20" s="2">
        <f t="shared" si="0"/>
        <v>4996</v>
      </c>
    </row>
    <row r="21" spans="1:12">
      <c r="A21" s="9"/>
      <c r="B21">
        <v>8</v>
      </c>
      <c r="C21" s="2">
        <f t="shared" si="1"/>
        <v>-66.5</v>
      </c>
      <c r="D21" s="2">
        <f t="shared" si="0"/>
        <v>496</v>
      </c>
      <c r="E21" s="2">
        <f t="shared" si="0"/>
        <v>1058.5</v>
      </c>
      <c r="F21" s="2">
        <f t="shared" si="0"/>
        <v>1621</v>
      </c>
      <c r="G21" s="2">
        <f t="shared" si="0"/>
        <v>2183.5</v>
      </c>
      <c r="H21" s="2">
        <f t="shared" si="0"/>
        <v>2746</v>
      </c>
      <c r="I21" s="2">
        <f t="shared" si="0"/>
        <v>3308.5</v>
      </c>
      <c r="J21" s="2">
        <f t="shared" si="0"/>
        <v>3871</v>
      </c>
      <c r="K21" s="2">
        <f t="shared" si="0"/>
        <v>4433.5</v>
      </c>
      <c r="L21" s="2">
        <f t="shared" si="0"/>
        <v>4996</v>
      </c>
    </row>
    <row r="22" spans="1:12">
      <c r="A22" s="9"/>
      <c r="B22">
        <v>9</v>
      </c>
      <c r="C22" s="2">
        <f t="shared" si="1"/>
        <v>-4</v>
      </c>
      <c r="D22" s="2">
        <f t="shared" si="0"/>
        <v>551.55555555555554</v>
      </c>
      <c r="E22" s="2">
        <f t="shared" si="0"/>
        <v>1107.1111111111111</v>
      </c>
      <c r="F22" s="2">
        <f t="shared" si="0"/>
        <v>1662.6666666666665</v>
      </c>
      <c r="G22" s="2">
        <f t="shared" si="0"/>
        <v>2218.2222222222222</v>
      </c>
      <c r="H22" s="2">
        <f t="shared" si="0"/>
        <v>2773.7777777777778</v>
      </c>
      <c r="I22" s="2">
        <f t="shared" si="0"/>
        <v>3329.3333333333335</v>
      </c>
      <c r="J22" s="2">
        <f t="shared" si="0"/>
        <v>3884.8888888888887</v>
      </c>
      <c r="K22" s="2">
        <f t="shared" si="0"/>
        <v>4440.4444444444443</v>
      </c>
      <c r="L22" s="2">
        <f t="shared" si="0"/>
        <v>4996</v>
      </c>
    </row>
    <row r="23" spans="1:12">
      <c r="A23" s="9"/>
      <c r="B23">
        <v>10</v>
      </c>
      <c r="C23" s="2">
        <f t="shared" si="1"/>
        <v>46</v>
      </c>
      <c r="D23" s="2">
        <f t="shared" si="0"/>
        <v>596</v>
      </c>
      <c r="E23" s="2">
        <f t="shared" si="0"/>
        <v>1146</v>
      </c>
      <c r="F23" s="2">
        <f t="shared" si="0"/>
        <v>1696</v>
      </c>
      <c r="G23" s="2">
        <f t="shared" si="0"/>
        <v>2246</v>
      </c>
      <c r="H23" s="2">
        <f t="shared" si="0"/>
        <v>2796</v>
      </c>
      <c r="I23" s="2">
        <f t="shared" si="0"/>
        <v>3346</v>
      </c>
      <c r="J23" s="2">
        <f t="shared" si="0"/>
        <v>3896</v>
      </c>
      <c r="K23" s="2">
        <f t="shared" si="0"/>
        <v>4446</v>
      </c>
      <c r="L23" s="2">
        <f t="shared" si="0"/>
        <v>4996</v>
      </c>
    </row>
    <row r="24" spans="1:12" ht="16" thickBot="1"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t="17" thickTop="1" thickBot="1">
      <c r="A25" t="s">
        <v>13</v>
      </c>
      <c r="B25" s="15">
        <f>I3/I4</f>
        <v>16.666666666666668</v>
      </c>
      <c r="C25" s="2">
        <f t="shared" si="1"/>
        <v>226</v>
      </c>
      <c r="D25" s="2">
        <f t="shared" si="0"/>
        <v>756</v>
      </c>
      <c r="E25" s="2">
        <f t="shared" si="0"/>
        <v>1286</v>
      </c>
      <c r="F25" s="2">
        <f t="shared" si="0"/>
        <v>1816</v>
      </c>
      <c r="G25" s="2">
        <f t="shared" si="0"/>
        <v>2346</v>
      </c>
      <c r="H25" s="2">
        <f t="shared" si="0"/>
        <v>2876</v>
      </c>
      <c r="I25" s="2">
        <f t="shared" si="0"/>
        <v>3406</v>
      </c>
      <c r="J25" s="2">
        <f t="shared" si="0"/>
        <v>3936</v>
      </c>
      <c r="K25" s="2">
        <f t="shared" si="0"/>
        <v>4466</v>
      </c>
      <c r="L25" s="2">
        <f t="shared" si="0"/>
        <v>4996</v>
      </c>
    </row>
    <row r="26" spans="1:12" ht="16" thickTop="1"/>
    <row r="29" spans="1:12">
      <c r="A29" t="s">
        <v>14</v>
      </c>
    </row>
    <row r="32" spans="1:12">
      <c r="A32" s="3"/>
    </row>
    <row r="34" spans="1:5">
      <c r="C34" s="1"/>
    </row>
    <row r="36" spans="1:5">
      <c r="A36" s="3"/>
      <c r="B36" s="4"/>
      <c r="E36" s="2"/>
    </row>
    <row r="37" spans="1:5">
      <c r="B37" s="4"/>
      <c r="E37" s="2"/>
    </row>
    <row r="38" spans="1:5">
      <c r="A38" s="3"/>
    </row>
    <row r="39" spans="1:5">
      <c r="E39" s="2"/>
    </row>
    <row r="42" spans="1:5">
      <c r="A42" s="3"/>
    </row>
    <row r="45" spans="1:5">
      <c r="C45" s="2"/>
    </row>
    <row r="46" spans="1:5">
      <c r="C46" s="2"/>
    </row>
  </sheetData>
  <mergeCells count="2">
    <mergeCell ref="C9:L9"/>
    <mergeCell ref="A11:A23"/>
  </mergeCells>
  <conditionalFormatting sqref="C11:L23 C25:L25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Christophe BAUX</cp:lastModifiedBy>
  <dcterms:created xsi:type="dcterms:W3CDTF">2019-12-23T12:51:29Z</dcterms:created>
  <dcterms:modified xsi:type="dcterms:W3CDTF">2019-12-26T21:57:28Z</dcterms:modified>
  <cp:category/>
</cp:coreProperties>
</file>