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d.docs.live.net/f28edb8fced9fdb1/Images/"/>
    </mc:Choice>
  </mc:AlternateContent>
  <xr:revisionPtr revIDLastSave="439" documentId="11_AD4D9D64A577C15A4A5418E7781F5AAC5BDEDD8A" xr6:coauthVersionLast="47" xr6:coauthVersionMax="47" xr10:uidLastSave="{141E837A-157E-4809-A0EE-3C1A433C19DE}"/>
  <bookViews>
    <workbookView xWindow="15" yWindow="15" windowWidth="28755" windowHeight="5910" tabRatio="742" activeTab="13" xr2:uid="{00000000-000D-0000-FFFF-FFFF00000000}"/>
  </bookViews>
  <sheets>
    <sheet name="TRAME" sheetId="2" r:id="rId1"/>
    <sheet name="TRAME CFD" sheetId="14" r:id="rId2"/>
    <sheet name="ACCOR" sheetId="1" r:id="rId3"/>
    <sheet name="AKKA" sheetId="3" r:id="rId4"/>
    <sheet name="AURORA CANABIS" sheetId="4" r:id="rId5"/>
    <sheet name="BASILEA" sheetId="5" r:id="rId6"/>
    <sheet name="BONDUELLE" sheetId="6" r:id="rId7"/>
    <sheet name="BRITISH AME TOB" sheetId="7" r:id="rId8"/>
    <sheet name="CECONOMY" sheetId="8" r:id="rId9"/>
    <sheet name="CGG" sheetId="9" r:id="rId10"/>
    <sheet name="CROSSJECT" sheetId="11" r:id="rId11"/>
    <sheet name="REGENERON" sheetId="10" r:id="rId12"/>
    <sheet name="TOTAL" sheetId="12" r:id="rId13"/>
    <sheet name="VISTEON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4" l="1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K6" i="14"/>
  <c r="K5" i="14"/>
  <c r="K4" i="14"/>
  <c r="K3" i="14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4" i="11"/>
  <c r="K3" i="11"/>
</calcChain>
</file>

<file path=xl/sharedStrings.xml><?xml version="1.0" encoding="utf-8"?>
<sst xmlns="http://schemas.openxmlformats.org/spreadsheetml/2006/main" count="820" uniqueCount="42">
  <si>
    <t>ACCOR</t>
  </si>
  <si>
    <t>NOM</t>
  </si>
  <si>
    <t>TYPE</t>
  </si>
  <si>
    <t>TURBO</t>
  </si>
  <si>
    <t>SENS</t>
  </si>
  <si>
    <t>CALL</t>
  </si>
  <si>
    <t>NIVEAU DE KO</t>
  </si>
  <si>
    <t>NUAGES</t>
  </si>
  <si>
    <t>JOUR</t>
  </si>
  <si>
    <t>HEBDO</t>
  </si>
  <si>
    <t>MENSUEL</t>
  </si>
  <si>
    <t>TENKAN SPAN</t>
  </si>
  <si>
    <t>KIJUN</t>
  </si>
  <si>
    <t>PV / MV JOUR</t>
  </si>
  <si>
    <t>PV / MV LATENTE</t>
  </si>
  <si>
    <t>PPH</t>
  </si>
  <si>
    <t>PPM</t>
  </si>
  <si>
    <t>DATE</t>
  </si>
  <si>
    <t>MOIS</t>
  </si>
  <si>
    <t>SEMAINE</t>
  </si>
  <si>
    <t>RSI 14</t>
  </si>
  <si>
    <t>SUR</t>
  </si>
  <si>
    <t>SOUS</t>
  </si>
  <si>
    <t>HAUSSIER</t>
  </si>
  <si>
    <t>BAISSIER</t>
  </si>
  <si>
    <t>CHINKOU / PRIX</t>
  </si>
  <si>
    <t>AKKA</t>
  </si>
  <si>
    <t>AURORA CANABIS</t>
  </si>
  <si>
    <t>BASILEA</t>
  </si>
  <si>
    <t>DANS</t>
  </si>
  <si>
    <t>BONDUELLE</t>
  </si>
  <si>
    <t>BRITISH AMERICA TOBACCO</t>
  </si>
  <si>
    <t>CECONOMY</t>
  </si>
  <si>
    <t>CGG</t>
  </si>
  <si>
    <t>REGENERON</t>
  </si>
  <si>
    <t>SOLDE</t>
  </si>
  <si>
    <t>CROSSJECT</t>
  </si>
  <si>
    <t>CFD</t>
  </si>
  <si>
    <t>TOTAL</t>
  </si>
  <si>
    <t>VISTEON</t>
  </si>
  <si>
    <t>MISE INITIALE</t>
  </si>
  <si>
    <t xml:space="preserve">PLUS VALUE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</si>
</sst>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2" xfId="1" applyNumberFormat="1" applyFont="1" applyBorder="1" applyAlignment="1">
      <alignment horizontal="center" vertical="center"/>
    </xf>
    <xf numFmtId="10" fontId="0" fillId="0" borderId="3" xfId="1" applyNumberFormat="1" applyFont="1" applyBorder="1" applyAlignment="1">
      <alignment horizontal="center" vertical="center"/>
    </xf>
    <xf numFmtId="10" fontId="0" fillId="0" borderId="2" xfId="1" applyNumberFormat="1" applyFont="1" applyBorder="1" applyAlignment="1">
      <alignment horizontal="center" vertical="center" wrapText="1"/>
    </xf>
    <xf numFmtId="10" fontId="0" fillId="0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295"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2938-BDB6-40D4-941A-8039E544F8EF}">
  <dimension ref="A1:AE22"/>
  <sheetViews>
    <sheetView topLeftCell="A2" workbookViewId="0">
      <selection activeCell="V4" sqref="V4:X22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5" width="10.7109375" style="2" bestFit="1" customWidth="1"/>
    <col min="6" max="7" width="9.140625" style="2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17</v>
      </c>
      <c r="F1" s="11" t="s">
        <v>18</v>
      </c>
      <c r="G1" s="11" t="s">
        <v>19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0</v>
      </c>
      <c r="B3" s="1" t="s">
        <v>3</v>
      </c>
      <c r="C3" s="1" t="s">
        <v>5</v>
      </c>
      <c r="D3" s="1">
        <v>32.549999999999997</v>
      </c>
      <c r="E3" s="3">
        <v>44363</v>
      </c>
      <c r="F3" s="1">
        <v>6</v>
      </c>
      <c r="G3" s="1">
        <v>3</v>
      </c>
      <c r="H3" s="4">
        <v>0</v>
      </c>
      <c r="I3" s="4">
        <v>-1.04E-2</v>
      </c>
      <c r="J3" s="1" t="s">
        <v>23</v>
      </c>
      <c r="K3" s="1" t="s">
        <v>23</v>
      </c>
      <c r="L3" s="1" t="s">
        <v>24</v>
      </c>
      <c r="M3" s="1" t="s">
        <v>22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21</v>
      </c>
      <c r="U3" s="1" t="s">
        <v>22</v>
      </c>
      <c r="V3" s="1">
        <v>59</v>
      </c>
      <c r="W3" s="1">
        <v>60</v>
      </c>
      <c r="X3" s="1">
        <v>54</v>
      </c>
      <c r="Y3" s="1" t="s">
        <v>22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1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6">
    <mergeCell ref="C1:C2"/>
    <mergeCell ref="E1:E2"/>
    <mergeCell ref="F1:F2"/>
    <mergeCell ref="G1:G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A1:G1048576 H3:XFD3 H23:XFD1048576 H4:U22 Y4:XFD22">
    <cfRule type="cellIs" dxfId="164" priority="13" operator="equal">
      <formula>"BAISSIER"</formula>
    </cfRule>
    <cfRule type="cellIs" dxfId="163" priority="14" operator="equal">
      <formula>"HAUSSIER"</formula>
    </cfRule>
    <cfRule type="cellIs" dxfId="162" priority="15" operator="equal">
      <formula>"SOUS"</formula>
    </cfRule>
    <cfRule type="cellIs" dxfId="161" priority="16" operator="equal">
      <formula>"SUR"</formula>
    </cfRule>
  </conditionalFormatting>
  <conditionalFormatting sqref="H3:I1048576">
    <cfRule type="cellIs" dxfId="160" priority="11" operator="lessThan">
      <formula>0</formula>
    </cfRule>
    <cfRule type="cellIs" dxfId="159" priority="12" operator="greaterThan">
      <formula>0</formula>
    </cfRule>
  </conditionalFormatting>
  <conditionalFormatting sqref="V3:X3">
    <cfRule type="cellIs" dxfId="158" priority="9" operator="lessThan">
      <formula>50</formula>
    </cfRule>
    <cfRule type="cellIs" dxfId="157" priority="10" operator="greaterThan">
      <formula>50</formula>
    </cfRule>
  </conditionalFormatting>
  <conditionalFormatting sqref="V4:X22">
    <cfRule type="cellIs" dxfId="139" priority="3" operator="equal">
      <formula>"BAISSIER"</formula>
    </cfRule>
    <cfRule type="cellIs" dxfId="138" priority="4" operator="equal">
      <formula>"HAUSSIER"</formula>
    </cfRule>
    <cfRule type="cellIs" dxfId="137" priority="5" operator="equal">
      <formula>"SOUS"</formula>
    </cfRule>
    <cfRule type="cellIs" dxfId="136" priority="6" operator="equal">
      <formula>"SUR"</formula>
    </cfRule>
  </conditionalFormatting>
  <conditionalFormatting sqref="V4:X22">
    <cfRule type="cellIs" dxfId="134" priority="1" operator="lessThan">
      <formula>V3</formula>
    </cfRule>
    <cfRule type="cellIs" dxfId="135" priority="2" operator="greaterThan">
      <formula>V3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E1F4-C0CA-4177-904B-F9CA4C3104E8}">
  <dimension ref="A1:AG22"/>
  <sheetViews>
    <sheetView workbookViewId="0">
      <selection activeCell="H5" sqref="H5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5" width="10.7109375" style="2" bestFit="1" customWidth="1"/>
    <col min="6" max="7" width="9.140625" style="2"/>
    <col min="8" max="8" width="13.5703125" style="5" customWidth="1"/>
    <col min="9" max="10" width="13.5703125" style="16" customWidth="1"/>
    <col min="11" max="11" width="13.5703125" style="5" customWidth="1"/>
    <col min="12" max="28" width="9.140625" style="2"/>
    <col min="34" max="16384" width="9.140625" style="2"/>
  </cols>
  <sheetData>
    <row r="1" spans="1:28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17</v>
      </c>
      <c r="F1" s="11" t="s">
        <v>18</v>
      </c>
      <c r="G1" s="11" t="s">
        <v>19</v>
      </c>
      <c r="H1" s="7" t="s">
        <v>13</v>
      </c>
      <c r="I1" s="14" t="s">
        <v>40</v>
      </c>
      <c r="J1" s="14" t="s">
        <v>41</v>
      </c>
      <c r="K1" s="9" t="s">
        <v>14</v>
      </c>
      <c r="L1" s="6" t="s">
        <v>7</v>
      </c>
      <c r="M1" s="6"/>
      <c r="N1" s="6"/>
      <c r="O1" s="6" t="s">
        <v>11</v>
      </c>
      <c r="P1" s="6"/>
      <c r="Q1" s="6"/>
      <c r="R1" s="6" t="s">
        <v>12</v>
      </c>
      <c r="S1" s="6"/>
      <c r="T1" s="6"/>
      <c r="U1" s="6" t="s">
        <v>25</v>
      </c>
      <c r="V1" s="6"/>
      <c r="W1" s="6"/>
      <c r="X1" s="6" t="s">
        <v>20</v>
      </c>
      <c r="Y1" s="6"/>
      <c r="Z1" s="6"/>
      <c r="AA1" s="6" t="s">
        <v>15</v>
      </c>
      <c r="AB1" s="6" t="s">
        <v>16</v>
      </c>
    </row>
    <row r="2" spans="1:28" x14ac:dyDescent="0.25">
      <c r="A2" s="6"/>
      <c r="B2" s="6"/>
      <c r="C2" s="6"/>
      <c r="D2" s="6"/>
      <c r="E2" s="12"/>
      <c r="F2" s="12"/>
      <c r="G2" s="12"/>
      <c r="H2" s="8"/>
      <c r="I2" s="15"/>
      <c r="J2" s="15"/>
      <c r="K2" s="10"/>
      <c r="L2" s="1" t="s">
        <v>8</v>
      </c>
      <c r="M2" s="1" t="s">
        <v>9</v>
      </c>
      <c r="N2" s="1" t="s">
        <v>10</v>
      </c>
      <c r="O2" s="1" t="s">
        <v>8</v>
      </c>
      <c r="P2" s="1" t="s">
        <v>9</v>
      </c>
      <c r="Q2" s="1" t="s">
        <v>10</v>
      </c>
      <c r="R2" s="1" t="s">
        <v>8</v>
      </c>
      <c r="S2" s="1" t="s">
        <v>9</v>
      </c>
      <c r="T2" s="1" t="s">
        <v>10</v>
      </c>
      <c r="U2" s="1" t="s">
        <v>8</v>
      </c>
      <c r="V2" s="1" t="s">
        <v>9</v>
      </c>
      <c r="W2" s="1" t="s">
        <v>10</v>
      </c>
      <c r="X2" s="1" t="s">
        <v>8</v>
      </c>
      <c r="Y2" s="1" t="s">
        <v>9</v>
      </c>
      <c r="Z2" s="1" t="s">
        <v>10</v>
      </c>
      <c r="AA2" s="6"/>
      <c r="AB2" s="6"/>
    </row>
    <row r="3" spans="1:28" x14ac:dyDescent="0.25">
      <c r="A3" s="1" t="s">
        <v>0</v>
      </c>
      <c r="B3" s="1" t="s">
        <v>3</v>
      </c>
      <c r="C3" s="1" t="s">
        <v>5</v>
      </c>
      <c r="D3" s="1">
        <v>32.549999999999997</v>
      </c>
      <c r="E3" s="3">
        <v>44363</v>
      </c>
      <c r="F3" s="1">
        <v>6</v>
      </c>
      <c r="G3" s="1">
        <v>3</v>
      </c>
      <c r="H3" s="4">
        <v>0</v>
      </c>
      <c r="I3" s="13">
        <v>740</v>
      </c>
      <c r="J3" s="13">
        <v>240</v>
      </c>
      <c r="K3" s="4">
        <f>J3/I3</f>
        <v>0.32432432432432434</v>
      </c>
      <c r="L3" s="1" t="s">
        <v>23</v>
      </c>
      <c r="M3" s="1" t="s">
        <v>23</v>
      </c>
      <c r="N3" s="1" t="s">
        <v>24</v>
      </c>
      <c r="O3" s="1" t="s">
        <v>22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21</v>
      </c>
      <c r="U3" s="1" t="s">
        <v>21</v>
      </c>
      <c r="V3" s="1" t="s">
        <v>21</v>
      </c>
      <c r="W3" s="1" t="s">
        <v>22</v>
      </c>
      <c r="X3" s="1">
        <v>59</v>
      </c>
      <c r="Y3" s="1">
        <v>60</v>
      </c>
      <c r="Z3" s="1">
        <v>54</v>
      </c>
      <c r="AA3" s="1" t="s">
        <v>22</v>
      </c>
      <c r="AB3" s="1" t="s">
        <v>21</v>
      </c>
    </row>
    <row r="4" spans="1:28" x14ac:dyDescent="0.25">
      <c r="A4" s="1"/>
      <c r="B4" s="1"/>
      <c r="C4" s="1"/>
      <c r="D4" s="1"/>
      <c r="E4" s="1"/>
      <c r="F4" s="1"/>
      <c r="G4" s="1"/>
      <c r="H4" s="4"/>
      <c r="I4" s="13"/>
      <c r="J4" s="13"/>
      <c r="K4" s="4" t="e">
        <f>J4/I4</f>
        <v>#DIV/0!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1"/>
      <c r="B5" s="1"/>
      <c r="C5" s="1"/>
      <c r="D5" s="1"/>
      <c r="E5" s="1"/>
      <c r="F5" s="1"/>
      <c r="G5" s="1"/>
      <c r="H5" s="4"/>
      <c r="I5" s="13"/>
      <c r="J5" s="13"/>
      <c r="K5" s="4" t="e">
        <f t="shared" ref="K5:K22" si="0">J5/I5</f>
        <v>#DIV/0!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1"/>
      <c r="B6" s="1"/>
      <c r="C6" s="1"/>
      <c r="D6" s="1"/>
      <c r="E6" s="1"/>
      <c r="F6" s="1"/>
      <c r="G6" s="1"/>
      <c r="H6" s="4"/>
      <c r="I6" s="13"/>
      <c r="J6" s="13"/>
      <c r="K6" s="4" t="e">
        <f t="shared" si="0"/>
        <v>#DIV/0!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1"/>
      <c r="B7" s="1"/>
      <c r="C7" s="1"/>
      <c r="D7" s="1"/>
      <c r="E7" s="1"/>
      <c r="F7" s="1"/>
      <c r="G7" s="1"/>
      <c r="H7" s="4"/>
      <c r="I7" s="13"/>
      <c r="J7" s="13"/>
      <c r="K7" s="4" t="e">
        <f t="shared" si="0"/>
        <v>#DIV/0!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5">
      <c r="A8" s="1"/>
      <c r="B8" s="1"/>
      <c r="C8" s="1"/>
      <c r="D8" s="1"/>
      <c r="E8" s="1"/>
      <c r="F8" s="1"/>
      <c r="G8" s="1"/>
      <c r="H8" s="4"/>
      <c r="I8" s="13"/>
      <c r="J8" s="13"/>
      <c r="K8" s="4" t="e">
        <f t="shared" si="0"/>
        <v>#DIV/0!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5">
      <c r="A9" s="1"/>
      <c r="B9" s="1"/>
      <c r="C9" s="1"/>
      <c r="D9" s="1"/>
      <c r="E9" s="1"/>
      <c r="F9" s="1"/>
      <c r="G9" s="1"/>
      <c r="H9" s="4"/>
      <c r="I9" s="13"/>
      <c r="J9" s="13"/>
      <c r="K9" s="4" t="e">
        <f t="shared" si="0"/>
        <v>#DIV/0!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5">
      <c r="A10" s="1"/>
      <c r="B10" s="1"/>
      <c r="C10" s="1"/>
      <c r="D10" s="1"/>
      <c r="E10" s="1"/>
      <c r="F10" s="1"/>
      <c r="G10" s="1"/>
      <c r="H10" s="4"/>
      <c r="I10" s="13"/>
      <c r="J10" s="13"/>
      <c r="K10" s="4" t="e">
        <f t="shared" si="0"/>
        <v>#DIV/0!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5">
      <c r="A11" s="1"/>
      <c r="B11" s="1"/>
      <c r="C11" s="1"/>
      <c r="D11" s="1"/>
      <c r="E11" s="1"/>
      <c r="F11" s="1"/>
      <c r="G11" s="1"/>
      <c r="H11" s="4"/>
      <c r="I11" s="13"/>
      <c r="J11" s="13"/>
      <c r="K11" s="4" t="e">
        <f t="shared" si="0"/>
        <v>#DIV/0!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5">
      <c r="A12" s="1"/>
      <c r="B12" s="1"/>
      <c r="C12" s="1"/>
      <c r="D12" s="1"/>
      <c r="E12" s="1"/>
      <c r="F12" s="1"/>
      <c r="G12" s="1"/>
      <c r="H12" s="4"/>
      <c r="I12" s="13"/>
      <c r="J12" s="13"/>
      <c r="K12" s="4" t="e">
        <f t="shared" si="0"/>
        <v>#DIV/0!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5">
      <c r="A13" s="1"/>
      <c r="B13" s="1"/>
      <c r="C13" s="1"/>
      <c r="D13" s="1"/>
      <c r="E13" s="1"/>
      <c r="F13" s="1"/>
      <c r="G13" s="1"/>
      <c r="H13" s="4"/>
      <c r="I13" s="13"/>
      <c r="J13" s="13"/>
      <c r="K13" s="4" t="e">
        <f t="shared" si="0"/>
        <v>#DIV/0!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5">
      <c r="A14" s="1"/>
      <c r="B14" s="1"/>
      <c r="C14" s="1"/>
      <c r="D14" s="1"/>
      <c r="E14" s="1"/>
      <c r="F14" s="1"/>
      <c r="G14" s="1"/>
      <c r="H14" s="4"/>
      <c r="I14" s="13"/>
      <c r="J14" s="13"/>
      <c r="K14" s="4" t="e">
        <f t="shared" si="0"/>
        <v>#DIV/0!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5">
      <c r="A15" s="1"/>
      <c r="B15" s="1"/>
      <c r="C15" s="1"/>
      <c r="D15" s="1"/>
      <c r="E15" s="1"/>
      <c r="F15" s="1"/>
      <c r="G15" s="1"/>
      <c r="H15" s="4"/>
      <c r="I15" s="13"/>
      <c r="J15" s="13"/>
      <c r="K15" s="4" t="e">
        <f t="shared" si="0"/>
        <v>#DIV/0!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1"/>
      <c r="B16" s="1"/>
      <c r="C16" s="1"/>
      <c r="D16" s="1"/>
      <c r="E16" s="1"/>
      <c r="F16" s="1"/>
      <c r="G16" s="1"/>
      <c r="H16" s="4"/>
      <c r="I16" s="13"/>
      <c r="J16" s="13"/>
      <c r="K16" s="4" t="e">
        <f t="shared" si="0"/>
        <v>#DIV/0!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1"/>
      <c r="B17" s="1"/>
      <c r="C17" s="1"/>
      <c r="D17" s="1"/>
      <c r="E17" s="1"/>
      <c r="F17" s="1"/>
      <c r="G17" s="1"/>
      <c r="H17" s="4"/>
      <c r="I17" s="13"/>
      <c r="J17" s="13"/>
      <c r="K17" s="4" t="e">
        <f t="shared" si="0"/>
        <v>#DIV/0!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1"/>
      <c r="B18" s="1"/>
      <c r="C18" s="1"/>
      <c r="D18" s="1"/>
      <c r="E18" s="1"/>
      <c r="F18" s="1"/>
      <c r="G18" s="1"/>
      <c r="H18" s="4"/>
      <c r="I18" s="13"/>
      <c r="J18" s="13"/>
      <c r="K18" s="4" t="e">
        <f t="shared" si="0"/>
        <v>#DIV/0!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1"/>
      <c r="B19" s="1"/>
      <c r="C19" s="1"/>
      <c r="D19" s="1"/>
      <c r="E19" s="1"/>
      <c r="F19" s="1"/>
      <c r="G19" s="1"/>
      <c r="H19" s="4"/>
      <c r="I19" s="13"/>
      <c r="J19" s="13"/>
      <c r="K19" s="4" t="e">
        <f t="shared" si="0"/>
        <v>#DIV/0!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1"/>
      <c r="B20" s="1"/>
      <c r="C20" s="1"/>
      <c r="D20" s="1"/>
      <c r="E20" s="1"/>
      <c r="F20" s="1"/>
      <c r="G20" s="1"/>
      <c r="H20" s="4"/>
      <c r="I20" s="13"/>
      <c r="J20" s="13"/>
      <c r="K20" s="4" t="e">
        <f t="shared" si="0"/>
        <v>#DIV/0!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1"/>
      <c r="B21" s="1"/>
      <c r="C21" s="1"/>
      <c r="D21" s="1"/>
      <c r="E21" s="1"/>
      <c r="F21" s="1"/>
      <c r="G21" s="1"/>
      <c r="H21" s="4"/>
      <c r="I21" s="13"/>
      <c r="J21" s="13"/>
      <c r="K21" s="4" t="e">
        <f t="shared" si="0"/>
        <v>#DIV/0!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1"/>
      <c r="B22" s="1"/>
      <c r="C22" s="1"/>
      <c r="D22" s="1"/>
      <c r="E22" s="1"/>
      <c r="F22" s="1"/>
      <c r="G22" s="1"/>
      <c r="H22" s="4"/>
      <c r="I22" s="13"/>
      <c r="J22" s="13"/>
      <c r="K22" s="4" t="e">
        <f t="shared" si="0"/>
        <v>#DIV/0!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</sheetData>
  <mergeCells count="18">
    <mergeCell ref="U1:W1"/>
    <mergeCell ref="X1:Z1"/>
    <mergeCell ref="AA1:AA2"/>
    <mergeCell ref="AB1:AB2"/>
    <mergeCell ref="I1:I2"/>
    <mergeCell ref="J1:J2"/>
    <mergeCell ref="K1:K2"/>
    <mergeCell ref="G1:G2"/>
    <mergeCell ref="H1:H2"/>
    <mergeCell ref="L1:N1"/>
    <mergeCell ref="O1:Q1"/>
    <mergeCell ref="R1:T1"/>
    <mergeCell ref="A1:A2"/>
    <mergeCell ref="B1:B2"/>
    <mergeCell ref="C1:C2"/>
    <mergeCell ref="D1:D2"/>
    <mergeCell ref="E1:E2"/>
    <mergeCell ref="F1:F2"/>
  </mergeCells>
  <conditionalFormatting sqref="A1:G1048576 H3:H1048576 L1:XFD3 L23:XFD1048576 L4:W22 AA4:XFD22">
    <cfRule type="cellIs" dxfId="214" priority="18" operator="equal">
      <formula>"BAISSIER"</formula>
    </cfRule>
    <cfRule type="cellIs" dxfId="213" priority="19" operator="equal">
      <formula>"HAUSSIER"</formula>
    </cfRule>
    <cfRule type="cellIs" dxfId="212" priority="20" operator="equal">
      <formula>"SOUS"</formula>
    </cfRule>
    <cfRule type="cellIs" dxfId="211" priority="21" operator="equal">
      <formula>"SUR"</formula>
    </cfRule>
  </conditionalFormatting>
  <conditionalFormatting sqref="H3:H1048576">
    <cfRule type="cellIs" dxfId="210" priority="16" operator="lessThan">
      <formula>0</formula>
    </cfRule>
    <cfRule type="cellIs" dxfId="209" priority="17" operator="greaterThan">
      <formula>0</formula>
    </cfRule>
  </conditionalFormatting>
  <conditionalFormatting sqref="X3:Z3">
    <cfRule type="cellIs" dxfId="208" priority="14" operator="lessThan">
      <formula>50</formula>
    </cfRule>
    <cfRule type="cellIs" dxfId="207" priority="15" operator="greaterThan">
      <formula>50</formula>
    </cfRule>
  </conditionalFormatting>
  <conditionalFormatting sqref="I3:K1048576">
    <cfRule type="cellIs" dxfId="206" priority="10" operator="equal">
      <formula>"BAISSIER"</formula>
    </cfRule>
    <cfRule type="cellIs" dxfId="205" priority="11" operator="equal">
      <formula>"HAUSSIER"</formula>
    </cfRule>
    <cfRule type="cellIs" dxfId="204" priority="12" operator="equal">
      <formula>"SOUS"</formula>
    </cfRule>
    <cfRule type="cellIs" dxfId="203" priority="13" operator="equal">
      <formula>"SUR"</formula>
    </cfRule>
  </conditionalFormatting>
  <conditionalFormatting sqref="I3:K1048576">
    <cfRule type="cellIs" dxfId="202" priority="8" operator="lessThan">
      <formula>0</formula>
    </cfRule>
    <cfRule type="cellIs" dxfId="201" priority="9" operator="greaterThan">
      <formula>0</formula>
    </cfRule>
  </conditionalFormatting>
  <conditionalFormatting sqref="J1:J1048576">
    <cfRule type="cellIs" dxfId="200" priority="7" operator="lessThan">
      <formula>0</formula>
    </cfRule>
  </conditionalFormatting>
  <conditionalFormatting sqref="X4:Z22">
    <cfRule type="cellIs" dxfId="127" priority="3" operator="equal">
      <formula>"BAISSIER"</formula>
    </cfRule>
    <cfRule type="cellIs" dxfId="126" priority="4" operator="equal">
      <formula>"HAUSSIER"</formula>
    </cfRule>
    <cfRule type="cellIs" dxfId="125" priority="5" operator="equal">
      <formula>"SOUS"</formula>
    </cfRule>
    <cfRule type="cellIs" dxfId="124" priority="6" operator="equal">
      <formula>"SUR"</formula>
    </cfRule>
  </conditionalFormatting>
  <conditionalFormatting sqref="X4:Z22">
    <cfRule type="cellIs" dxfId="123" priority="1" operator="lessThan">
      <formula>X3</formula>
    </cfRule>
    <cfRule type="cellIs" dxfId="122" priority="2" operator="greaterThan">
      <formula>X3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3"/>
  <sheetViews>
    <sheetView workbookViewId="0">
      <selection activeCell="V5" sqref="V5:X23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0</v>
      </c>
      <c r="B3" s="1" t="s">
        <v>3</v>
      </c>
      <c r="C3" s="1" t="s">
        <v>5</v>
      </c>
      <c r="D3" s="1">
        <v>32.549999999999997</v>
      </c>
      <c r="E3" s="1">
        <v>6</v>
      </c>
      <c r="F3" s="1">
        <v>3</v>
      </c>
      <c r="G3" s="3">
        <v>44363</v>
      </c>
      <c r="H3" s="4">
        <v>0</v>
      </c>
      <c r="I3" s="4">
        <v>-1.04E-2</v>
      </c>
      <c r="J3" s="1" t="s">
        <v>23</v>
      </c>
      <c r="K3" s="1" t="s">
        <v>23</v>
      </c>
      <c r="L3" s="1" t="s">
        <v>24</v>
      </c>
      <c r="M3" s="1" t="s">
        <v>22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21</v>
      </c>
      <c r="U3" s="1" t="s">
        <v>22</v>
      </c>
      <c r="V3" s="1">
        <v>59</v>
      </c>
      <c r="W3" s="1">
        <v>60</v>
      </c>
      <c r="X3" s="1">
        <v>54</v>
      </c>
      <c r="Y3" s="1" t="s">
        <v>22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0.2737</v>
      </c>
      <c r="I4" s="4">
        <v>0.16669999999999999</v>
      </c>
      <c r="J4" s="1" t="s">
        <v>23</v>
      </c>
      <c r="K4" s="1" t="s">
        <v>23</v>
      </c>
      <c r="L4" s="1" t="s">
        <v>24</v>
      </c>
      <c r="M4" s="1" t="s">
        <v>21</v>
      </c>
      <c r="N4" s="1" t="s">
        <v>21</v>
      </c>
      <c r="O4" s="1" t="s">
        <v>21</v>
      </c>
      <c r="P4" s="1" t="s">
        <v>21</v>
      </c>
      <c r="Q4" s="1" t="s">
        <v>21</v>
      </c>
      <c r="R4" s="1" t="s">
        <v>21</v>
      </c>
      <c r="S4" s="1" t="s">
        <v>21</v>
      </c>
      <c r="T4" s="1" t="s">
        <v>21</v>
      </c>
      <c r="U4" s="1" t="s">
        <v>22</v>
      </c>
      <c r="V4" s="1">
        <v>63</v>
      </c>
      <c r="W4" s="1">
        <v>62</v>
      </c>
      <c r="X4" s="1">
        <v>55</v>
      </c>
      <c r="Y4" s="1" t="s">
        <v>21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V23" s="1"/>
      <c r="W23" s="1"/>
      <c r="X23" s="1"/>
    </row>
  </sheetData>
  <mergeCells count="16">
    <mergeCell ref="Y1:Y2"/>
    <mergeCell ref="Z1:Z2"/>
    <mergeCell ref="A1:A2"/>
    <mergeCell ref="B1:B2"/>
    <mergeCell ref="C1:C2"/>
    <mergeCell ref="D1:D2"/>
    <mergeCell ref="J1:L1"/>
    <mergeCell ref="M1:O1"/>
    <mergeCell ref="G1:G2"/>
    <mergeCell ref="E1:E2"/>
    <mergeCell ref="F1:F2"/>
    <mergeCell ref="V1:X1"/>
    <mergeCell ref="P1:R1"/>
    <mergeCell ref="S1:U1"/>
    <mergeCell ref="H1:H2"/>
    <mergeCell ref="I1:I2"/>
  </mergeCells>
  <conditionalFormatting sqref="J1:XFD2 H3:XFD4 A1:G1048576 H24:XFD1048576 H5:U23 Y5:XFD23">
    <cfRule type="cellIs" dxfId="294" priority="13" operator="equal">
      <formula>"BAISSIER"</formula>
    </cfRule>
    <cfRule type="cellIs" dxfId="293" priority="14" operator="equal">
      <formula>"HAUSSIER"</formula>
    </cfRule>
    <cfRule type="cellIs" dxfId="292" priority="15" operator="equal">
      <formula>"SOUS"</formula>
    </cfRule>
    <cfRule type="cellIs" dxfId="291" priority="16" operator="equal">
      <formula>"SUR"</formula>
    </cfRule>
  </conditionalFormatting>
  <conditionalFormatting sqref="H3:I1048576">
    <cfRule type="cellIs" dxfId="290" priority="11" operator="lessThan">
      <formula>0</formula>
    </cfRule>
    <cfRule type="cellIs" dxfId="289" priority="12" operator="greaterThan">
      <formula>0</formula>
    </cfRule>
  </conditionalFormatting>
  <conditionalFormatting sqref="V23:X23">
    <cfRule type="cellIs" dxfId="109" priority="7" operator="equal">
      <formula>"BAISSIER"</formula>
    </cfRule>
    <cfRule type="cellIs" dxfId="108" priority="8" operator="equal">
      <formula>"HAUSSIER"</formula>
    </cfRule>
    <cfRule type="cellIs" dxfId="107" priority="9" operator="equal">
      <formula>"SOUS"</formula>
    </cfRule>
    <cfRule type="cellIs" dxfId="106" priority="10" operator="equal">
      <formula>"SUR"</formula>
    </cfRule>
  </conditionalFormatting>
  <conditionalFormatting sqref="V5:X22">
    <cfRule type="cellIs" dxfId="105" priority="3" operator="equal">
      <formula>"BAISSIER"</formula>
    </cfRule>
    <cfRule type="cellIs" dxfId="104" priority="4" operator="equal">
      <formula>"HAUSSIER"</formula>
    </cfRule>
    <cfRule type="cellIs" dxfId="103" priority="5" operator="equal">
      <formula>"SOUS"</formula>
    </cfRule>
    <cfRule type="cellIs" dxfId="102" priority="6" operator="equal">
      <formula>"SUR"</formula>
    </cfRule>
  </conditionalFormatting>
  <conditionalFormatting sqref="V5:X22">
    <cfRule type="cellIs" dxfId="101" priority="1" operator="lessThan">
      <formula>V4</formula>
    </cfRule>
    <cfRule type="cellIs" dxfId="100" priority="2" operator="greaterThan">
      <formula>V4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4359B-7356-4DE7-9614-5E6D1CB48AD1}">
  <dimension ref="A1:AE23"/>
  <sheetViews>
    <sheetView workbookViewId="0">
      <selection activeCell="V5" sqref="V5:X23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26</v>
      </c>
      <c r="B3" s="1" t="s">
        <v>3</v>
      </c>
      <c r="C3" s="1" t="s">
        <v>5</v>
      </c>
      <c r="D3" s="1">
        <v>21.02</v>
      </c>
      <c r="E3" s="1">
        <v>6</v>
      </c>
      <c r="F3" s="1">
        <v>3</v>
      </c>
      <c r="G3" s="3">
        <v>44363</v>
      </c>
      <c r="H3" s="4">
        <v>6.9000000000000006E-2</v>
      </c>
      <c r="I3" s="4">
        <v>0.25</v>
      </c>
      <c r="J3" s="1" t="s">
        <v>23</v>
      </c>
      <c r="K3" s="1" t="s">
        <v>23</v>
      </c>
      <c r="L3" s="1" t="s">
        <v>24</v>
      </c>
      <c r="M3" s="1" t="s">
        <v>21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22</v>
      </c>
      <c r="S3" s="1" t="s">
        <v>21</v>
      </c>
      <c r="T3" s="1" t="s">
        <v>21</v>
      </c>
      <c r="U3" s="1" t="s">
        <v>22</v>
      </c>
      <c r="V3" s="1">
        <v>64</v>
      </c>
      <c r="W3" s="1">
        <v>54</v>
      </c>
      <c r="X3" s="1">
        <v>42</v>
      </c>
      <c r="Y3" s="1" t="s">
        <v>21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44272</v>
      </c>
      <c r="H4" s="4">
        <v>0</v>
      </c>
      <c r="I4" s="4">
        <v>0.29170000000000001</v>
      </c>
      <c r="J4" s="1" t="s">
        <v>23</v>
      </c>
      <c r="K4" s="1" t="s">
        <v>23</v>
      </c>
      <c r="L4" s="1" t="s">
        <v>24</v>
      </c>
      <c r="M4" s="1" t="s">
        <v>21</v>
      </c>
      <c r="N4" s="1" t="s">
        <v>21</v>
      </c>
      <c r="O4" s="1" t="s">
        <v>21</v>
      </c>
      <c r="P4" s="1" t="s">
        <v>21</v>
      </c>
      <c r="Q4" s="1" t="s">
        <v>21</v>
      </c>
      <c r="R4" s="1" t="s">
        <v>22</v>
      </c>
      <c r="S4" s="1" t="s">
        <v>21</v>
      </c>
      <c r="T4" s="1" t="s">
        <v>21</v>
      </c>
      <c r="U4" s="1" t="s">
        <v>22</v>
      </c>
      <c r="V4" s="1">
        <v>65.52</v>
      </c>
      <c r="W4" s="1">
        <v>54.76</v>
      </c>
      <c r="X4" s="1">
        <v>42.88</v>
      </c>
      <c r="Y4" s="1" t="s">
        <v>21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V23" s="1"/>
      <c r="W23" s="1"/>
      <c r="X23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4 A1:G1048576 H24:XFD1048576 H5:U23 Y5:XFD23">
    <cfRule type="cellIs" dxfId="288" priority="13" operator="equal">
      <formula>"BAISSIER"</formula>
    </cfRule>
    <cfRule type="cellIs" dxfId="287" priority="14" operator="equal">
      <formula>"HAUSSIER"</formula>
    </cfRule>
    <cfRule type="cellIs" dxfId="286" priority="15" operator="equal">
      <formula>"SOUS"</formula>
    </cfRule>
    <cfRule type="cellIs" dxfId="285" priority="16" operator="equal">
      <formula>"SUR"</formula>
    </cfRule>
  </conditionalFormatting>
  <conditionalFormatting sqref="H3:I1048576">
    <cfRule type="cellIs" dxfId="284" priority="11" operator="lessThan">
      <formula>0</formula>
    </cfRule>
    <cfRule type="cellIs" dxfId="283" priority="12" operator="greaterThan">
      <formula>0</formula>
    </cfRule>
  </conditionalFormatting>
  <conditionalFormatting sqref="V23:X23">
    <cfRule type="cellIs" dxfId="99" priority="7" operator="equal">
      <formula>"BAISSIER"</formula>
    </cfRule>
    <cfRule type="cellIs" dxfId="98" priority="8" operator="equal">
      <formula>"HAUSSIER"</formula>
    </cfRule>
    <cfRule type="cellIs" dxfId="97" priority="9" operator="equal">
      <formula>"SOUS"</formula>
    </cfRule>
    <cfRule type="cellIs" dxfId="96" priority="10" operator="equal">
      <formula>"SUR"</formula>
    </cfRule>
  </conditionalFormatting>
  <conditionalFormatting sqref="V5:X22">
    <cfRule type="cellIs" dxfId="95" priority="3" operator="equal">
      <formula>"BAISSIER"</formula>
    </cfRule>
    <cfRule type="cellIs" dxfId="94" priority="4" operator="equal">
      <formula>"HAUSSIER"</formula>
    </cfRule>
    <cfRule type="cellIs" dxfId="93" priority="5" operator="equal">
      <formula>"SOUS"</formula>
    </cfRule>
    <cfRule type="cellIs" dxfId="92" priority="6" operator="equal">
      <formula>"SUR"</formula>
    </cfRule>
  </conditionalFormatting>
  <conditionalFormatting sqref="V5:X22">
    <cfRule type="cellIs" dxfId="91" priority="1" operator="lessThan">
      <formula>V4</formula>
    </cfRule>
    <cfRule type="cellIs" dxfId="90" priority="2" operator="greaterThan">
      <formula>V4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FD0F3-C546-47B8-A156-65F5F2E6552D}">
  <dimension ref="A1:AE23"/>
  <sheetViews>
    <sheetView topLeftCell="B1" workbookViewId="0">
      <selection activeCell="V5" sqref="V5:X23"/>
    </sheetView>
  </sheetViews>
  <sheetFormatPr baseColWidth="10" defaultColWidth="9.140625" defaultRowHeight="15" x14ac:dyDescent="0.25"/>
  <cols>
    <col min="1" max="1" width="17" style="2" bestFit="1" customWidth="1"/>
    <col min="2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27</v>
      </c>
      <c r="B3" s="1" t="s">
        <v>3</v>
      </c>
      <c r="C3" s="1" t="s">
        <v>5</v>
      </c>
      <c r="D3" s="1">
        <v>8.17</v>
      </c>
      <c r="E3" s="1">
        <v>6</v>
      </c>
      <c r="F3" s="1">
        <v>3</v>
      </c>
      <c r="G3" s="3">
        <v>44363</v>
      </c>
      <c r="H3" s="4">
        <v>-1.34E-2</v>
      </c>
      <c r="I3" s="4">
        <v>-0.12939999999999999</v>
      </c>
      <c r="J3" s="1" t="s">
        <v>23</v>
      </c>
      <c r="K3" s="1" t="s">
        <v>24</v>
      </c>
      <c r="L3" s="1" t="s">
        <v>24</v>
      </c>
      <c r="M3" s="1" t="s">
        <v>22</v>
      </c>
      <c r="N3" s="1" t="s">
        <v>21</v>
      </c>
      <c r="O3" s="1" t="s">
        <v>22</v>
      </c>
      <c r="P3" s="1" t="s">
        <v>21</v>
      </c>
      <c r="Q3" s="1" t="s">
        <v>22</v>
      </c>
      <c r="R3" s="1" t="s">
        <v>22</v>
      </c>
      <c r="S3" s="1" t="s">
        <v>21</v>
      </c>
      <c r="T3" s="1" t="s">
        <v>29</v>
      </c>
      <c r="U3" s="1" t="s">
        <v>29</v>
      </c>
      <c r="V3" s="1">
        <v>52</v>
      </c>
      <c r="W3" s="1">
        <v>50</v>
      </c>
      <c r="X3" s="1">
        <v>53</v>
      </c>
      <c r="Y3" s="1" t="s">
        <v>22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-1.3599999999999999E-2</v>
      </c>
      <c r="I4" s="4">
        <v>-0.14119999999999999</v>
      </c>
      <c r="J4" s="1" t="s">
        <v>23</v>
      </c>
      <c r="K4" s="1" t="s">
        <v>24</v>
      </c>
      <c r="L4" s="1" t="s">
        <v>24</v>
      </c>
      <c r="M4" s="1" t="s">
        <v>22</v>
      </c>
      <c r="N4" s="1" t="s">
        <v>21</v>
      </c>
      <c r="O4" s="1" t="s">
        <v>22</v>
      </c>
      <c r="P4" s="1" t="s">
        <v>21</v>
      </c>
      <c r="Q4" s="1" t="s">
        <v>22</v>
      </c>
      <c r="R4" s="1" t="s">
        <v>22</v>
      </c>
      <c r="S4" s="1" t="s">
        <v>21</v>
      </c>
      <c r="T4" s="1" t="s">
        <v>29</v>
      </c>
      <c r="U4" s="1" t="s">
        <v>29</v>
      </c>
      <c r="V4" s="1">
        <v>51.54</v>
      </c>
      <c r="W4" s="1">
        <v>49.53</v>
      </c>
      <c r="X4" s="1">
        <v>52.71</v>
      </c>
      <c r="Y4" s="1" t="s">
        <v>22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V23" s="1"/>
      <c r="W23" s="1"/>
      <c r="X23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4 A1:G1048576 H24:XFD1048576 H5:U23 Y5:XFD23">
    <cfRule type="cellIs" dxfId="282" priority="13" operator="equal">
      <formula>"BAISSIER"</formula>
    </cfRule>
    <cfRule type="cellIs" dxfId="281" priority="14" operator="equal">
      <formula>"HAUSSIER"</formula>
    </cfRule>
    <cfRule type="cellIs" dxfId="280" priority="15" operator="equal">
      <formula>"SOUS"</formula>
    </cfRule>
    <cfRule type="cellIs" dxfId="279" priority="16" operator="equal">
      <formula>"SUR"</formula>
    </cfRule>
  </conditionalFormatting>
  <conditionalFormatting sqref="H3:I1048576">
    <cfRule type="cellIs" dxfId="278" priority="11" operator="lessThan">
      <formula>0</formula>
    </cfRule>
    <cfRule type="cellIs" dxfId="277" priority="12" operator="greaterThan">
      <formula>0</formula>
    </cfRule>
  </conditionalFormatting>
  <conditionalFormatting sqref="V23:X23">
    <cfRule type="cellIs" dxfId="79" priority="7" operator="equal">
      <formula>"BAISSIER"</formula>
    </cfRule>
    <cfRule type="cellIs" dxfId="78" priority="8" operator="equal">
      <formula>"HAUSSIER"</formula>
    </cfRule>
    <cfRule type="cellIs" dxfId="77" priority="9" operator="equal">
      <formula>"SOUS"</formula>
    </cfRule>
    <cfRule type="cellIs" dxfId="76" priority="10" operator="equal">
      <formula>"SUR"</formula>
    </cfRule>
  </conditionalFormatting>
  <conditionalFormatting sqref="V5:X22">
    <cfRule type="cellIs" dxfId="75" priority="3" operator="equal">
      <formula>"BAISSIER"</formula>
    </cfRule>
    <cfRule type="cellIs" dxfId="74" priority="4" operator="equal">
      <formula>"HAUSSIER"</formula>
    </cfRule>
    <cfRule type="cellIs" dxfId="73" priority="5" operator="equal">
      <formula>"SOUS"</formula>
    </cfRule>
    <cfRule type="cellIs" dxfId="72" priority="6" operator="equal">
      <formula>"SUR"</formula>
    </cfRule>
  </conditionalFormatting>
  <conditionalFormatting sqref="V5:X22">
    <cfRule type="cellIs" dxfId="71" priority="1" operator="lessThan">
      <formula>V4</formula>
    </cfRule>
    <cfRule type="cellIs" dxfId="70" priority="2" operator="greaterThan">
      <formula>V4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92C4-B7A4-4AA4-8D04-4D3BAE7B0822}">
  <dimension ref="A1:AE23"/>
  <sheetViews>
    <sheetView workbookViewId="0">
      <selection activeCell="V5" sqref="V5:X23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28</v>
      </c>
      <c r="B3" s="1" t="s">
        <v>3</v>
      </c>
      <c r="C3" s="1" t="s">
        <v>5</v>
      </c>
      <c r="D3" s="1">
        <v>38.950000000000003</v>
      </c>
      <c r="E3" s="1">
        <v>6</v>
      </c>
      <c r="F3" s="1">
        <v>3</v>
      </c>
      <c r="G3" s="3">
        <v>44363</v>
      </c>
      <c r="H3" s="4">
        <v>0</v>
      </c>
      <c r="I3" s="4">
        <v>4.4999999999999997E-3</v>
      </c>
      <c r="J3" s="1" t="s">
        <v>24</v>
      </c>
      <c r="K3" s="1" t="s">
        <v>24</v>
      </c>
      <c r="L3" s="1" t="s">
        <v>24</v>
      </c>
      <c r="M3" s="1" t="s">
        <v>21</v>
      </c>
      <c r="N3" s="1" t="s">
        <v>21</v>
      </c>
      <c r="O3" s="1" t="s">
        <v>22</v>
      </c>
      <c r="P3" s="1" t="s">
        <v>21</v>
      </c>
      <c r="Q3" s="1" t="s">
        <v>22</v>
      </c>
      <c r="R3" s="1" t="s">
        <v>21</v>
      </c>
      <c r="S3" s="1" t="s">
        <v>21</v>
      </c>
      <c r="T3" s="1" t="s">
        <v>22</v>
      </c>
      <c r="U3" s="1" t="s">
        <v>29</v>
      </c>
      <c r="V3" s="1">
        <v>64</v>
      </c>
      <c r="W3" s="1">
        <v>48</v>
      </c>
      <c r="X3" s="1">
        <v>47</v>
      </c>
      <c r="Y3" s="1" t="s">
        <v>21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1.12E-2</v>
      </c>
      <c r="I4" s="4">
        <v>3.3300000000000003E-2</v>
      </c>
      <c r="J4" s="1" t="s">
        <v>24</v>
      </c>
      <c r="K4" s="1" t="s">
        <v>24</v>
      </c>
      <c r="L4" s="1" t="s">
        <v>24</v>
      </c>
      <c r="M4" s="1" t="s">
        <v>21</v>
      </c>
      <c r="N4" s="1" t="s">
        <v>21</v>
      </c>
      <c r="O4" s="1" t="s">
        <v>22</v>
      </c>
      <c r="P4" s="1" t="s">
        <v>21</v>
      </c>
      <c r="Q4" s="1" t="s">
        <v>22</v>
      </c>
      <c r="R4" s="1" t="s">
        <v>21</v>
      </c>
      <c r="S4" s="1" t="s">
        <v>21</v>
      </c>
      <c r="T4" s="1" t="s">
        <v>22</v>
      </c>
      <c r="U4" s="1" t="s">
        <v>29</v>
      </c>
      <c r="V4" s="1">
        <v>65.349999999999994</v>
      </c>
      <c r="W4" s="1">
        <v>48.62</v>
      </c>
      <c r="X4" s="1">
        <v>47.36</v>
      </c>
      <c r="Y4" s="1" t="s">
        <v>21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V23" s="1"/>
      <c r="W23" s="1"/>
      <c r="X23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4 A1:G1048576 H24:XFD1048576 H5:U23 Y5:XFD23">
    <cfRule type="cellIs" dxfId="276" priority="13" operator="equal">
      <formula>"BAISSIER"</formula>
    </cfRule>
    <cfRule type="cellIs" dxfId="275" priority="14" operator="equal">
      <formula>"HAUSSIER"</formula>
    </cfRule>
    <cfRule type="cellIs" dxfId="274" priority="15" operator="equal">
      <formula>"SOUS"</formula>
    </cfRule>
    <cfRule type="cellIs" dxfId="273" priority="16" operator="equal">
      <formula>"SUR"</formula>
    </cfRule>
  </conditionalFormatting>
  <conditionalFormatting sqref="H3:I1048576">
    <cfRule type="cellIs" dxfId="272" priority="11" operator="lessThan">
      <formula>0</formula>
    </cfRule>
    <cfRule type="cellIs" dxfId="271" priority="12" operator="greaterThan">
      <formula>0</formula>
    </cfRule>
  </conditionalFormatting>
  <conditionalFormatting sqref="V23:X23">
    <cfRule type="cellIs" dxfId="69" priority="7" operator="equal">
      <formula>"BAISSIER"</formula>
    </cfRule>
    <cfRule type="cellIs" dxfId="68" priority="8" operator="equal">
      <formula>"HAUSSIER"</formula>
    </cfRule>
    <cfRule type="cellIs" dxfId="67" priority="9" operator="equal">
      <formula>"SOUS"</formula>
    </cfRule>
    <cfRule type="cellIs" dxfId="66" priority="10" operator="equal">
      <formula>"SUR"</formula>
    </cfRule>
  </conditionalFormatting>
  <conditionalFormatting sqref="V5:X22">
    <cfRule type="cellIs" dxfId="65" priority="3" operator="equal">
      <formula>"BAISSIER"</formula>
    </cfRule>
    <cfRule type="cellIs" dxfId="64" priority="4" operator="equal">
      <formula>"HAUSSIER"</formula>
    </cfRule>
    <cfRule type="cellIs" dxfId="63" priority="5" operator="equal">
      <formula>"SOUS"</formula>
    </cfRule>
    <cfRule type="cellIs" dxfId="62" priority="6" operator="equal">
      <formula>"SUR"</formula>
    </cfRule>
  </conditionalFormatting>
  <conditionalFormatting sqref="V5:X22">
    <cfRule type="cellIs" dxfId="61" priority="1" operator="lessThan">
      <formula>V4</formula>
    </cfRule>
    <cfRule type="cellIs" dxfId="60" priority="2" operator="greaterThan">
      <formula>V4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63F7-89B8-4A67-B537-2DE3B2860777}">
  <dimension ref="A1:AE22"/>
  <sheetViews>
    <sheetView workbookViewId="0">
      <selection activeCell="V4" sqref="V4:X22"/>
    </sheetView>
  </sheetViews>
  <sheetFormatPr baseColWidth="10" defaultColWidth="9.140625" defaultRowHeight="15" x14ac:dyDescent="0.25"/>
  <cols>
    <col min="1" max="1" width="11.28515625" style="2" bestFit="1" customWidth="1"/>
    <col min="2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30</v>
      </c>
      <c r="B3" s="1" t="s">
        <v>3</v>
      </c>
      <c r="C3" s="1" t="s">
        <v>5</v>
      </c>
      <c r="D3" s="1">
        <v>13.09</v>
      </c>
      <c r="E3" s="1">
        <v>6</v>
      </c>
      <c r="F3" s="1">
        <v>3</v>
      </c>
      <c r="G3" s="3">
        <v>44363</v>
      </c>
      <c r="H3" s="4">
        <v>0</v>
      </c>
      <c r="I3" s="4">
        <v>2.4E-2</v>
      </c>
      <c r="J3" s="1" t="s">
        <v>24</v>
      </c>
      <c r="K3" s="1" t="s">
        <v>23</v>
      </c>
      <c r="L3" s="1" t="s">
        <v>24</v>
      </c>
      <c r="M3" s="1" t="s">
        <v>21</v>
      </c>
      <c r="N3" s="1" t="s">
        <v>22</v>
      </c>
      <c r="O3" s="1" t="s">
        <v>21</v>
      </c>
      <c r="P3" s="1" t="s">
        <v>22</v>
      </c>
      <c r="Q3" s="1" t="s">
        <v>21</v>
      </c>
      <c r="R3" s="1" t="s">
        <v>22</v>
      </c>
      <c r="S3" s="1" t="s">
        <v>29</v>
      </c>
      <c r="T3" s="1" t="s">
        <v>21</v>
      </c>
      <c r="U3" s="1" t="s">
        <v>22</v>
      </c>
      <c r="V3" s="1">
        <v>53</v>
      </c>
      <c r="W3" s="1">
        <v>59</v>
      </c>
      <c r="X3" s="1">
        <v>51</v>
      </c>
      <c r="Y3" s="1" t="s">
        <v>21</v>
      </c>
      <c r="Z3" s="1" t="s">
        <v>22</v>
      </c>
    </row>
    <row r="4" spans="1:26" x14ac:dyDescent="0.25">
      <c r="A4" s="1"/>
      <c r="B4" s="1"/>
      <c r="C4" s="1"/>
      <c r="D4" s="1"/>
      <c r="E4" s="1"/>
      <c r="F4" s="1"/>
      <c r="G4" s="1" t="s">
        <v>35</v>
      </c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3 A1:G1048576 H23:XFD1048576 H4:U22 Y4:XFD22">
    <cfRule type="cellIs" dxfId="270" priority="13" operator="equal">
      <formula>"BAISSIER"</formula>
    </cfRule>
    <cfRule type="cellIs" dxfId="269" priority="14" operator="equal">
      <formula>"HAUSSIER"</formula>
    </cfRule>
    <cfRule type="cellIs" dxfId="268" priority="15" operator="equal">
      <formula>"SOUS"</formula>
    </cfRule>
    <cfRule type="cellIs" dxfId="267" priority="16" operator="equal">
      <formula>"SUR"</formula>
    </cfRule>
  </conditionalFormatting>
  <conditionalFormatting sqref="H3:I1048576">
    <cfRule type="cellIs" dxfId="266" priority="11" operator="lessThan">
      <formula>0</formula>
    </cfRule>
    <cfRule type="cellIs" dxfId="265" priority="12" operator="greaterThan">
      <formula>0</formula>
    </cfRule>
  </conditionalFormatting>
  <conditionalFormatting sqref="V22:X22">
    <cfRule type="cellIs" dxfId="59" priority="7" operator="equal">
      <formula>"BAISSIER"</formula>
    </cfRule>
    <cfRule type="cellIs" dxfId="58" priority="8" operator="equal">
      <formula>"HAUSSIER"</formula>
    </cfRule>
    <cfRule type="cellIs" dxfId="57" priority="9" operator="equal">
      <formula>"SOUS"</formula>
    </cfRule>
    <cfRule type="cellIs" dxfId="56" priority="10" operator="equal">
      <formula>"SUR"</formula>
    </cfRule>
  </conditionalFormatting>
  <conditionalFormatting sqref="V4:X21">
    <cfRule type="cellIs" dxfId="55" priority="3" operator="equal">
      <formula>"BAISSIER"</formula>
    </cfRule>
    <cfRule type="cellIs" dxfId="54" priority="4" operator="equal">
      <formula>"HAUSSIER"</formula>
    </cfRule>
    <cfRule type="cellIs" dxfId="53" priority="5" operator="equal">
      <formula>"SOUS"</formula>
    </cfRule>
    <cfRule type="cellIs" dxfId="52" priority="6" operator="equal">
      <formula>"SUR"</formula>
    </cfRule>
  </conditionalFormatting>
  <conditionalFormatting sqref="V4:X21">
    <cfRule type="cellIs" dxfId="51" priority="1" operator="lessThan">
      <formula>V3</formula>
    </cfRule>
    <cfRule type="cellIs" dxfId="50" priority="2" operator="greaterThan">
      <formula>V3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3493D-FBE9-420A-87F0-9D15B21407B0}">
  <dimension ref="A1:AE23"/>
  <sheetViews>
    <sheetView workbookViewId="0">
      <selection activeCell="V5" sqref="V5:X23"/>
    </sheetView>
  </sheetViews>
  <sheetFormatPr baseColWidth="10" defaultColWidth="9.140625" defaultRowHeight="15" x14ac:dyDescent="0.25"/>
  <cols>
    <col min="1" max="1" width="25.5703125" style="2" bestFit="1" customWidth="1"/>
    <col min="2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31</v>
      </c>
      <c r="B3" s="1" t="s">
        <v>3</v>
      </c>
      <c r="C3" s="1" t="s">
        <v>5</v>
      </c>
      <c r="D3" s="1">
        <v>24.39</v>
      </c>
      <c r="E3" s="1">
        <v>6</v>
      </c>
      <c r="F3" s="1">
        <v>3</v>
      </c>
      <c r="G3" s="3">
        <v>44363</v>
      </c>
      <c r="H3" s="4">
        <v>-6.0600000000000001E-2</v>
      </c>
      <c r="I3" s="4">
        <v>0</v>
      </c>
      <c r="J3" s="1" t="s">
        <v>23</v>
      </c>
      <c r="K3" s="1" t="s">
        <v>23</v>
      </c>
      <c r="L3" s="1" t="s">
        <v>24</v>
      </c>
      <c r="M3" s="1" t="s">
        <v>21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29</v>
      </c>
      <c r="T3" s="1" t="s">
        <v>21</v>
      </c>
      <c r="U3" s="1" t="s">
        <v>21</v>
      </c>
      <c r="V3" s="1">
        <v>58</v>
      </c>
      <c r="W3" s="1">
        <v>56</v>
      </c>
      <c r="X3" s="1">
        <v>52</v>
      </c>
      <c r="Y3" s="1" t="s">
        <v>21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2.1499999999999998E-2</v>
      </c>
      <c r="I4" s="4">
        <v>2.1700000000000001E-2</v>
      </c>
      <c r="J4" s="1" t="s">
        <v>23</v>
      </c>
      <c r="K4" s="1" t="s">
        <v>23</v>
      </c>
      <c r="L4" s="1" t="s">
        <v>24</v>
      </c>
      <c r="M4" s="1" t="s">
        <v>21</v>
      </c>
      <c r="N4" s="1" t="s">
        <v>21</v>
      </c>
      <c r="O4" s="1" t="s">
        <v>21</v>
      </c>
      <c r="P4" s="1" t="s">
        <v>21</v>
      </c>
      <c r="Q4" s="1" t="s">
        <v>21</v>
      </c>
      <c r="R4" s="1" t="s">
        <v>21</v>
      </c>
      <c r="S4" s="1" t="s">
        <v>21</v>
      </c>
      <c r="T4" s="1" t="s">
        <v>21</v>
      </c>
      <c r="U4" s="1" t="s">
        <v>21</v>
      </c>
      <c r="V4" s="1">
        <v>60.4</v>
      </c>
      <c r="W4" s="1">
        <v>56.84</v>
      </c>
      <c r="X4" s="1">
        <v>52.99</v>
      </c>
      <c r="Y4" s="1" t="s">
        <v>21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V23" s="1"/>
      <c r="W23" s="1"/>
      <c r="X23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4 A1:G1048576 H24:XFD1048576 H5:U23 Y5:XFD23">
    <cfRule type="cellIs" dxfId="264" priority="13" operator="equal">
      <formula>"BAISSIER"</formula>
    </cfRule>
    <cfRule type="cellIs" dxfId="263" priority="14" operator="equal">
      <formula>"HAUSSIER"</formula>
    </cfRule>
    <cfRule type="cellIs" dxfId="262" priority="15" operator="equal">
      <formula>"SOUS"</formula>
    </cfRule>
    <cfRule type="cellIs" dxfId="261" priority="16" operator="equal">
      <formula>"SUR"</formula>
    </cfRule>
  </conditionalFormatting>
  <conditionalFormatting sqref="H3:I1048576">
    <cfRule type="cellIs" dxfId="260" priority="11" operator="lessThan">
      <formula>0</formula>
    </cfRule>
    <cfRule type="cellIs" dxfId="259" priority="12" operator="greaterThan">
      <formula>0</formula>
    </cfRule>
  </conditionalFormatting>
  <conditionalFormatting sqref="V23:X23">
    <cfRule type="cellIs" dxfId="49" priority="7" operator="equal">
      <formula>"BAISSIER"</formula>
    </cfRule>
    <cfRule type="cellIs" dxfId="48" priority="8" operator="equal">
      <formula>"HAUSSIER"</formula>
    </cfRule>
    <cfRule type="cellIs" dxfId="47" priority="9" operator="equal">
      <formula>"SOUS"</formula>
    </cfRule>
    <cfRule type="cellIs" dxfId="46" priority="10" operator="equal">
      <formula>"SUR"</formula>
    </cfRule>
  </conditionalFormatting>
  <conditionalFormatting sqref="V5:X22">
    <cfRule type="cellIs" dxfId="45" priority="3" operator="equal">
      <formula>"BAISSIER"</formula>
    </cfRule>
    <cfRule type="cellIs" dxfId="44" priority="4" operator="equal">
      <formula>"HAUSSIER"</formula>
    </cfRule>
    <cfRule type="cellIs" dxfId="43" priority="5" operator="equal">
      <formula>"SOUS"</formula>
    </cfRule>
    <cfRule type="cellIs" dxfId="42" priority="6" operator="equal">
      <formula>"SUR"</formula>
    </cfRule>
  </conditionalFormatting>
  <conditionalFormatting sqref="V5:X22">
    <cfRule type="cellIs" dxfId="41" priority="1" operator="lessThan">
      <formula>V4</formula>
    </cfRule>
    <cfRule type="cellIs" dxfId="40" priority="2" operator="greaterThan">
      <formula>V4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AFF4-E3A2-4618-841A-2B2346E038B9}">
  <dimension ref="A1:AE22"/>
  <sheetViews>
    <sheetView workbookViewId="0">
      <selection activeCell="V4" sqref="V4:X22"/>
    </sheetView>
  </sheetViews>
  <sheetFormatPr baseColWidth="10" defaultColWidth="9.140625" defaultRowHeight="15" x14ac:dyDescent="0.25"/>
  <cols>
    <col min="1" max="1" width="11.28515625" style="2" bestFit="1" customWidth="1"/>
    <col min="2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32</v>
      </c>
      <c r="B3" s="1" t="s">
        <v>3</v>
      </c>
      <c r="C3" s="1" t="s">
        <v>5</v>
      </c>
      <c r="D3" s="1">
        <v>4.34</v>
      </c>
      <c r="E3" s="1">
        <v>6</v>
      </c>
      <c r="F3" s="1">
        <v>3</v>
      </c>
      <c r="G3" s="3">
        <v>44363</v>
      </c>
      <c r="H3" s="4">
        <v>-0.27</v>
      </c>
      <c r="I3" s="4">
        <v>-0.31</v>
      </c>
      <c r="J3" s="1" t="s">
        <v>23</v>
      </c>
      <c r="K3" s="1" t="s">
        <v>23</v>
      </c>
      <c r="L3" s="1" t="s">
        <v>24</v>
      </c>
      <c r="M3" s="1" t="s">
        <v>22</v>
      </c>
      <c r="N3" s="1" t="s">
        <v>22</v>
      </c>
      <c r="O3" s="1" t="s">
        <v>22</v>
      </c>
      <c r="P3" s="1" t="s">
        <v>22</v>
      </c>
      <c r="Q3" s="1" t="s">
        <v>22</v>
      </c>
      <c r="R3" s="1" t="s">
        <v>21</v>
      </c>
      <c r="S3" s="1" t="s">
        <v>22</v>
      </c>
      <c r="T3" s="1" t="s">
        <v>29</v>
      </c>
      <c r="U3" s="1" t="s">
        <v>22</v>
      </c>
      <c r="V3" s="1">
        <v>40</v>
      </c>
      <c r="W3" s="1">
        <v>45</v>
      </c>
      <c r="X3" s="1">
        <v>44</v>
      </c>
      <c r="Y3" s="1" t="s">
        <v>22</v>
      </c>
      <c r="Z3" s="1" t="s">
        <v>22</v>
      </c>
    </row>
    <row r="4" spans="1:26" x14ac:dyDescent="0.25">
      <c r="A4" s="1"/>
      <c r="B4" s="1"/>
      <c r="C4" s="1"/>
      <c r="D4" s="1"/>
      <c r="E4" s="1"/>
      <c r="F4" s="1"/>
      <c r="G4" s="1" t="s">
        <v>35</v>
      </c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23:XFD1048576 A1:G1048576 H3:U22 Y3:XFD22">
    <cfRule type="cellIs" dxfId="258" priority="19" operator="equal">
      <formula>"BAISSIER"</formula>
    </cfRule>
    <cfRule type="cellIs" dxfId="257" priority="20" operator="equal">
      <formula>"HAUSSIER"</formula>
    </cfRule>
    <cfRule type="cellIs" dxfId="256" priority="21" operator="equal">
      <formula>"SOUS"</formula>
    </cfRule>
    <cfRule type="cellIs" dxfId="255" priority="22" operator="equal">
      <formula>"SUR"</formula>
    </cfRule>
  </conditionalFormatting>
  <conditionalFormatting sqref="H3:I1048576">
    <cfRule type="cellIs" dxfId="254" priority="17" operator="lessThan">
      <formula>0</formula>
    </cfRule>
    <cfRule type="cellIs" dxfId="253" priority="18" operator="greaterThan">
      <formula>0</formula>
    </cfRule>
  </conditionalFormatting>
  <conditionalFormatting sqref="V3:X3">
    <cfRule type="cellIs" dxfId="252" priority="13" operator="equal">
      <formula>"BAISSIER"</formula>
    </cfRule>
    <cfRule type="cellIs" dxfId="251" priority="14" operator="equal">
      <formula>"HAUSSIER"</formula>
    </cfRule>
    <cfRule type="cellIs" dxfId="250" priority="15" operator="equal">
      <formula>"SOUS"</formula>
    </cfRule>
    <cfRule type="cellIs" dxfId="249" priority="16" operator="equal">
      <formula>"SUR"</formula>
    </cfRule>
  </conditionalFormatting>
  <conditionalFormatting sqref="V3:X3">
    <cfRule type="cellIs" dxfId="248" priority="11" operator="lessThan">
      <formula>50</formula>
    </cfRule>
    <cfRule type="cellIs" dxfId="247" priority="12" operator="greaterThan">
      <formula>50</formula>
    </cfRule>
  </conditionalFormatting>
  <conditionalFormatting sqref="V22:X22">
    <cfRule type="cellIs" dxfId="29" priority="7" operator="equal">
      <formula>"BAISSIER"</formula>
    </cfRule>
    <cfRule type="cellIs" dxfId="28" priority="8" operator="equal">
      <formula>"HAUSSIER"</formula>
    </cfRule>
    <cfRule type="cellIs" dxfId="27" priority="9" operator="equal">
      <formula>"SOUS"</formula>
    </cfRule>
    <cfRule type="cellIs" dxfId="26" priority="10" operator="equal">
      <formula>"SUR"</formula>
    </cfRule>
  </conditionalFormatting>
  <conditionalFormatting sqref="V4:X21">
    <cfRule type="cellIs" dxfId="25" priority="3" operator="equal">
      <formula>"BAISSIER"</formula>
    </cfRule>
    <cfRule type="cellIs" dxfId="24" priority="4" operator="equal">
      <formula>"HAUSSIER"</formula>
    </cfRule>
    <cfRule type="cellIs" dxfId="23" priority="5" operator="equal">
      <formula>"SOUS"</formula>
    </cfRule>
    <cfRule type="cellIs" dxfId="22" priority="6" operator="equal">
      <formula>"SUR"</formula>
    </cfRule>
  </conditionalFormatting>
  <conditionalFormatting sqref="V4:X21">
    <cfRule type="cellIs" dxfId="21" priority="1" operator="lessThan">
      <formula>V3</formula>
    </cfRule>
    <cfRule type="cellIs" dxfId="20" priority="2" operator="greaterThan">
      <formula>V3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C1754-034D-417F-BF61-93A3496ADBC0}">
  <dimension ref="A1:AE23"/>
  <sheetViews>
    <sheetView topLeftCell="A2" workbookViewId="0">
      <selection activeCell="V5" sqref="V5:X23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33</v>
      </c>
      <c r="B3" s="1" t="s">
        <v>3</v>
      </c>
      <c r="C3" s="1" t="s">
        <v>5</v>
      </c>
      <c r="D3" s="1">
        <v>0.81</v>
      </c>
      <c r="E3" s="1">
        <v>6</v>
      </c>
      <c r="F3" s="1">
        <v>3</v>
      </c>
      <c r="G3" s="3">
        <v>44363</v>
      </c>
      <c r="H3" s="4">
        <v>-0.18</v>
      </c>
      <c r="I3" s="4">
        <v>-0.27</v>
      </c>
      <c r="J3" s="1" t="s">
        <v>24</v>
      </c>
      <c r="K3" s="1" t="s">
        <v>23</v>
      </c>
      <c r="L3" s="1" t="s">
        <v>24</v>
      </c>
      <c r="M3" s="1" t="s">
        <v>22</v>
      </c>
      <c r="N3" s="1" t="s">
        <v>22</v>
      </c>
      <c r="O3" s="1" t="s">
        <v>21</v>
      </c>
      <c r="P3" s="1" t="s">
        <v>21</v>
      </c>
      <c r="Q3" s="1" t="s">
        <v>22</v>
      </c>
      <c r="R3" s="1" t="s">
        <v>22</v>
      </c>
      <c r="S3" s="1" t="s">
        <v>22</v>
      </c>
      <c r="T3" s="1" t="s">
        <v>21</v>
      </c>
      <c r="U3" s="1" t="s">
        <v>22</v>
      </c>
      <c r="V3" s="1">
        <v>45</v>
      </c>
      <c r="W3" s="1">
        <v>47</v>
      </c>
      <c r="X3" s="1">
        <v>35</v>
      </c>
      <c r="Y3" s="1" t="s">
        <v>22</v>
      </c>
      <c r="Z3" s="1" t="s">
        <v>22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-8.6999999999999994E-2</v>
      </c>
      <c r="I4" s="4">
        <v>-0.33</v>
      </c>
      <c r="J4" s="1" t="s">
        <v>24</v>
      </c>
      <c r="K4" s="1" t="s">
        <v>23</v>
      </c>
      <c r="L4" s="1" t="s">
        <v>24</v>
      </c>
      <c r="M4" s="1" t="s">
        <v>22</v>
      </c>
      <c r="N4" s="1" t="s">
        <v>22</v>
      </c>
      <c r="O4" s="1" t="s">
        <v>21</v>
      </c>
      <c r="P4" s="1" t="s">
        <v>22</v>
      </c>
      <c r="Q4" s="1" t="s">
        <v>22</v>
      </c>
      <c r="R4" s="1" t="s">
        <v>22</v>
      </c>
      <c r="S4" s="1" t="s">
        <v>29</v>
      </c>
      <c r="T4" s="1" t="s">
        <v>29</v>
      </c>
      <c r="U4" s="1" t="s">
        <v>22</v>
      </c>
      <c r="V4" s="1">
        <v>42.09</v>
      </c>
      <c r="W4" s="1">
        <v>46.3</v>
      </c>
      <c r="X4" s="1">
        <v>34.770000000000003</v>
      </c>
      <c r="Y4" s="1" t="s">
        <v>22</v>
      </c>
      <c r="Z4" s="1" t="s">
        <v>22</v>
      </c>
    </row>
    <row r="5" spans="1:26" x14ac:dyDescent="0.25">
      <c r="A5" s="1"/>
      <c r="B5" s="1"/>
      <c r="C5" s="1"/>
      <c r="D5" s="1"/>
      <c r="E5" s="1"/>
      <c r="F5" s="1"/>
      <c r="G5" s="1" t="s">
        <v>35</v>
      </c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V23" s="1"/>
      <c r="W23" s="1"/>
      <c r="X23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4 A1:G1048576 H24:XFD1048576 H5:U23 Y5:XFD23">
    <cfRule type="cellIs" dxfId="246" priority="15" operator="equal">
      <formula>"BAISSIER"</formula>
    </cfRule>
    <cfRule type="cellIs" dxfId="245" priority="16" operator="equal">
      <formula>"HAUSSIER"</formula>
    </cfRule>
    <cfRule type="cellIs" dxfId="244" priority="17" operator="equal">
      <formula>"SOUS"</formula>
    </cfRule>
    <cfRule type="cellIs" dxfId="243" priority="18" operator="equal">
      <formula>"SUR"</formula>
    </cfRule>
  </conditionalFormatting>
  <conditionalFormatting sqref="H3:I1048576">
    <cfRule type="cellIs" dxfId="242" priority="13" operator="lessThan">
      <formula>0</formula>
    </cfRule>
    <cfRule type="cellIs" dxfId="241" priority="14" operator="greaterThan">
      <formula>0</formula>
    </cfRule>
  </conditionalFormatting>
  <conditionalFormatting sqref="V3:X3">
    <cfRule type="cellIs" dxfId="240" priority="11" operator="lessThan">
      <formula>50</formula>
    </cfRule>
    <cfRule type="cellIs" dxfId="239" priority="12" operator="greaterThan">
      <formula>50</formula>
    </cfRule>
  </conditionalFormatting>
  <conditionalFormatting sqref="V23:X23">
    <cfRule type="cellIs" dxfId="19" priority="7" operator="equal">
      <formula>"BAISSIER"</formula>
    </cfRule>
    <cfRule type="cellIs" dxfId="18" priority="8" operator="equal">
      <formula>"HAUSSIER"</formula>
    </cfRule>
    <cfRule type="cellIs" dxfId="17" priority="9" operator="equal">
      <formula>"SOUS"</formula>
    </cfRule>
    <cfRule type="cellIs" dxfId="16" priority="10" operator="equal">
      <formula>"SUR"</formula>
    </cfRule>
  </conditionalFormatting>
  <conditionalFormatting sqref="V5:X22">
    <cfRule type="cellIs" dxfId="15" priority="3" operator="equal">
      <formula>"BAISSIER"</formula>
    </cfRule>
    <cfRule type="cellIs" dxfId="14" priority="4" operator="equal">
      <formula>"HAUSSIER"</formula>
    </cfRule>
    <cfRule type="cellIs" dxfId="13" priority="5" operator="equal">
      <formula>"SOUS"</formula>
    </cfRule>
    <cfRule type="cellIs" dxfId="12" priority="6" operator="equal">
      <formula>"SUR"</formula>
    </cfRule>
  </conditionalFormatting>
  <conditionalFormatting sqref="V5:X22">
    <cfRule type="cellIs" dxfId="11" priority="1" operator="lessThan">
      <formula>V4</formula>
    </cfRule>
    <cfRule type="cellIs" dxfId="10" priority="2" operator="greaterThan">
      <formula>V4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D551F-D7BC-48DD-AD98-2E6B142E86FE}">
  <dimension ref="A1:AG23"/>
  <sheetViews>
    <sheetView topLeftCell="C1" workbookViewId="0">
      <selection activeCell="X5" sqref="X5:Z23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8" width="13.5703125" style="5" customWidth="1"/>
    <col min="9" max="10" width="13.5703125" style="16" customWidth="1"/>
    <col min="11" max="11" width="13.5703125" style="5" customWidth="1"/>
    <col min="12" max="28" width="9.140625" style="2"/>
    <col min="34" max="16384" width="9.140625" style="2"/>
  </cols>
  <sheetData>
    <row r="1" spans="1:28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14" t="s">
        <v>40</v>
      </c>
      <c r="J1" s="14" t="s">
        <v>41</v>
      </c>
      <c r="K1" s="9" t="s">
        <v>14</v>
      </c>
      <c r="L1" s="6" t="s">
        <v>7</v>
      </c>
      <c r="M1" s="6"/>
      <c r="N1" s="6"/>
      <c r="O1" s="6" t="s">
        <v>11</v>
      </c>
      <c r="P1" s="6"/>
      <c r="Q1" s="6"/>
      <c r="R1" s="6" t="s">
        <v>12</v>
      </c>
      <c r="S1" s="6"/>
      <c r="T1" s="6"/>
      <c r="U1" s="6" t="s">
        <v>25</v>
      </c>
      <c r="V1" s="6"/>
      <c r="W1" s="6"/>
      <c r="X1" s="6" t="s">
        <v>20</v>
      </c>
      <c r="Y1" s="6"/>
      <c r="Z1" s="6"/>
      <c r="AA1" s="6" t="s">
        <v>15</v>
      </c>
      <c r="AB1" s="6" t="s">
        <v>16</v>
      </c>
    </row>
    <row r="2" spans="1:28" x14ac:dyDescent="0.25">
      <c r="A2" s="6"/>
      <c r="B2" s="6"/>
      <c r="C2" s="6"/>
      <c r="D2" s="6"/>
      <c r="E2" s="12"/>
      <c r="F2" s="12"/>
      <c r="G2" s="12"/>
      <c r="H2" s="8"/>
      <c r="I2" s="15"/>
      <c r="J2" s="15"/>
      <c r="K2" s="10"/>
      <c r="L2" s="1" t="s">
        <v>8</v>
      </c>
      <c r="M2" s="1" t="s">
        <v>9</v>
      </c>
      <c r="N2" s="1" t="s">
        <v>10</v>
      </c>
      <c r="O2" s="1" t="s">
        <v>8</v>
      </c>
      <c r="P2" s="1" t="s">
        <v>9</v>
      </c>
      <c r="Q2" s="1" t="s">
        <v>10</v>
      </c>
      <c r="R2" s="1" t="s">
        <v>8</v>
      </c>
      <c r="S2" s="1" t="s">
        <v>9</v>
      </c>
      <c r="T2" s="1" t="s">
        <v>10</v>
      </c>
      <c r="U2" s="1" t="s">
        <v>8</v>
      </c>
      <c r="V2" s="1" t="s">
        <v>9</v>
      </c>
      <c r="W2" s="1" t="s">
        <v>10</v>
      </c>
      <c r="X2" s="1" t="s">
        <v>8</v>
      </c>
      <c r="Y2" s="1" t="s">
        <v>9</v>
      </c>
      <c r="Z2" s="1" t="s">
        <v>10</v>
      </c>
      <c r="AA2" s="6"/>
      <c r="AB2" s="6"/>
    </row>
    <row r="3" spans="1:28" x14ac:dyDescent="0.25">
      <c r="A3" s="1" t="s">
        <v>36</v>
      </c>
      <c r="B3" s="1" t="s">
        <v>37</v>
      </c>
      <c r="C3" s="1" t="s">
        <v>5</v>
      </c>
      <c r="D3" s="1"/>
      <c r="E3" s="1">
        <v>6</v>
      </c>
      <c r="F3" s="1">
        <v>3</v>
      </c>
      <c r="G3" s="3">
        <v>44363</v>
      </c>
      <c r="H3" s="4">
        <v>0.11</v>
      </c>
      <c r="I3" s="13">
        <v>740</v>
      </c>
      <c r="J3" s="13">
        <v>240</v>
      </c>
      <c r="K3" s="4">
        <f>J3/I3</f>
        <v>0.32432432432432434</v>
      </c>
      <c r="L3" s="1" t="s">
        <v>24</v>
      </c>
      <c r="M3" s="1" t="s">
        <v>24</v>
      </c>
      <c r="N3" s="1" t="s">
        <v>24</v>
      </c>
      <c r="O3" s="1" t="s">
        <v>21</v>
      </c>
      <c r="P3" s="1" t="s">
        <v>21</v>
      </c>
      <c r="Q3" s="1" t="s">
        <v>22</v>
      </c>
      <c r="R3" s="1" t="s">
        <v>21</v>
      </c>
      <c r="S3" s="1" t="s">
        <v>22</v>
      </c>
      <c r="T3" s="1" t="s">
        <v>21</v>
      </c>
      <c r="U3" s="1" t="s">
        <v>21</v>
      </c>
      <c r="V3" s="1" t="s">
        <v>22</v>
      </c>
      <c r="W3" s="1" t="s">
        <v>21</v>
      </c>
      <c r="X3" s="1">
        <v>56</v>
      </c>
      <c r="Y3" s="1">
        <v>47</v>
      </c>
      <c r="Z3" s="1">
        <v>50</v>
      </c>
      <c r="AA3" s="1" t="s">
        <v>21</v>
      </c>
      <c r="AB3" s="1" t="s">
        <v>21</v>
      </c>
    </row>
    <row r="4" spans="1:28" x14ac:dyDescent="0.25">
      <c r="A4" s="1"/>
      <c r="B4" s="1"/>
      <c r="C4" s="1"/>
      <c r="D4" s="1"/>
      <c r="E4" s="1"/>
      <c r="F4" s="1"/>
      <c r="G4" s="3">
        <v>44364</v>
      </c>
      <c r="H4" s="4">
        <v>-2.7099999999999999E-2</v>
      </c>
      <c r="I4" s="13">
        <v>740</v>
      </c>
      <c r="J4" s="13">
        <v>185</v>
      </c>
      <c r="K4" s="4">
        <f>J4/I4</f>
        <v>0.25</v>
      </c>
      <c r="L4" s="1" t="s">
        <v>24</v>
      </c>
      <c r="M4" s="1" t="s">
        <v>24</v>
      </c>
      <c r="N4" s="1" t="s">
        <v>24</v>
      </c>
      <c r="O4" s="1" t="s">
        <v>21</v>
      </c>
      <c r="P4" s="1" t="s">
        <v>21</v>
      </c>
      <c r="Q4" s="1" t="s">
        <v>22</v>
      </c>
      <c r="R4" s="1" t="s">
        <v>21</v>
      </c>
      <c r="S4" s="1" t="s">
        <v>22</v>
      </c>
      <c r="T4" s="1" t="s">
        <v>21</v>
      </c>
      <c r="U4" s="1" t="s">
        <v>21</v>
      </c>
      <c r="V4" s="1" t="s">
        <v>22</v>
      </c>
      <c r="W4" s="1" t="s">
        <v>21</v>
      </c>
      <c r="X4" s="1">
        <v>55.85</v>
      </c>
      <c r="Y4" s="1">
        <v>46.78</v>
      </c>
      <c r="Z4" s="1">
        <v>49.96</v>
      </c>
      <c r="AA4" s="1" t="s">
        <v>21</v>
      </c>
      <c r="AB4" s="1" t="s">
        <v>21</v>
      </c>
    </row>
    <row r="5" spans="1:28" x14ac:dyDescent="0.25">
      <c r="A5" s="1"/>
      <c r="B5" s="1"/>
      <c r="C5" s="1"/>
      <c r="D5" s="1"/>
      <c r="E5" s="1"/>
      <c r="F5" s="1"/>
      <c r="G5" s="1"/>
      <c r="H5" s="4"/>
      <c r="I5" s="13"/>
      <c r="J5" s="13"/>
      <c r="K5" s="4" t="e">
        <f t="shared" ref="K5:K22" si="0">J5/I5</f>
        <v>#DIV/0!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1"/>
      <c r="B6" s="1"/>
      <c r="C6" s="1"/>
      <c r="D6" s="1"/>
      <c r="E6" s="1"/>
      <c r="F6" s="1"/>
      <c r="G6" s="1"/>
      <c r="H6" s="4"/>
      <c r="I6" s="13"/>
      <c r="J6" s="13"/>
      <c r="K6" s="4" t="e">
        <f t="shared" si="0"/>
        <v>#DIV/0!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1"/>
      <c r="B7" s="1"/>
      <c r="C7" s="1"/>
      <c r="D7" s="1"/>
      <c r="E7" s="1"/>
      <c r="F7" s="1"/>
      <c r="G7" s="1"/>
      <c r="H7" s="4"/>
      <c r="I7" s="13"/>
      <c r="J7" s="13"/>
      <c r="K7" s="4" t="e">
        <f t="shared" si="0"/>
        <v>#DIV/0!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5">
      <c r="A8" s="1"/>
      <c r="B8" s="1"/>
      <c r="C8" s="1"/>
      <c r="D8" s="1"/>
      <c r="E8" s="1"/>
      <c r="F8" s="1"/>
      <c r="G8" s="1"/>
      <c r="H8" s="4"/>
      <c r="I8" s="13"/>
      <c r="J8" s="13"/>
      <c r="K8" s="4" t="e">
        <f t="shared" si="0"/>
        <v>#DIV/0!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5">
      <c r="A9" s="1"/>
      <c r="B9" s="1"/>
      <c r="C9" s="1"/>
      <c r="D9" s="1"/>
      <c r="E9" s="1"/>
      <c r="F9" s="1"/>
      <c r="G9" s="1"/>
      <c r="H9" s="4"/>
      <c r="I9" s="13"/>
      <c r="J9" s="13"/>
      <c r="K9" s="4" t="e">
        <f t="shared" si="0"/>
        <v>#DIV/0!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5">
      <c r="A10" s="1"/>
      <c r="B10" s="1"/>
      <c r="C10" s="1"/>
      <c r="D10" s="1"/>
      <c r="E10" s="1"/>
      <c r="F10" s="1"/>
      <c r="G10" s="1"/>
      <c r="H10" s="4"/>
      <c r="I10" s="13"/>
      <c r="J10" s="13"/>
      <c r="K10" s="4" t="e">
        <f t="shared" si="0"/>
        <v>#DIV/0!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5">
      <c r="A11" s="1"/>
      <c r="B11" s="1"/>
      <c r="C11" s="1"/>
      <c r="D11" s="1"/>
      <c r="E11" s="1"/>
      <c r="F11" s="1"/>
      <c r="G11" s="1"/>
      <c r="H11" s="4"/>
      <c r="I11" s="13"/>
      <c r="J11" s="13"/>
      <c r="K11" s="4" t="e">
        <f t="shared" si="0"/>
        <v>#DIV/0!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5">
      <c r="A12" s="1"/>
      <c r="B12" s="1"/>
      <c r="C12" s="1"/>
      <c r="D12" s="1"/>
      <c r="E12" s="1"/>
      <c r="F12" s="1"/>
      <c r="G12" s="1"/>
      <c r="H12" s="4"/>
      <c r="I12" s="13"/>
      <c r="J12" s="13"/>
      <c r="K12" s="4" t="e">
        <f t="shared" si="0"/>
        <v>#DIV/0!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5">
      <c r="A13" s="1"/>
      <c r="B13" s="1"/>
      <c r="C13" s="1"/>
      <c r="D13" s="1"/>
      <c r="E13" s="1"/>
      <c r="F13" s="1"/>
      <c r="G13" s="1"/>
      <c r="H13" s="4"/>
      <c r="I13" s="13"/>
      <c r="J13" s="13"/>
      <c r="K13" s="4" t="e">
        <f t="shared" si="0"/>
        <v>#DIV/0!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5">
      <c r="A14" s="1"/>
      <c r="B14" s="1"/>
      <c r="C14" s="1"/>
      <c r="D14" s="1"/>
      <c r="E14" s="1"/>
      <c r="F14" s="1"/>
      <c r="G14" s="1"/>
      <c r="H14" s="4"/>
      <c r="I14" s="13"/>
      <c r="J14" s="13"/>
      <c r="K14" s="4" t="e">
        <f t="shared" si="0"/>
        <v>#DIV/0!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5">
      <c r="A15" s="1"/>
      <c r="B15" s="1"/>
      <c r="C15" s="1"/>
      <c r="D15" s="1"/>
      <c r="E15" s="1"/>
      <c r="F15" s="1"/>
      <c r="G15" s="1"/>
      <c r="H15" s="4"/>
      <c r="I15" s="13"/>
      <c r="J15" s="13"/>
      <c r="K15" s="4" t="e">
        <f t="shared" si="0"/>
        <v>#DIV/0!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1"/>
      <c r="B16" s="1"/>
      <c r="C16" s="1"/>
      <c r="D16" s="1"/>
      <c r="E16" s="1"/>
      <c r="F16" s="1"/>
      <c r="G16" s="1"/>
      <c r="H16" s="4"/>
      <c r="I16" s="13"/>
      <c r="J16" s="13"/>
      <c r="K16" s="4" t="e">
        <f t="shared" si="0"/>
        <v>#DIV/0!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1"/>
      <c r="B17" s="1"/>
      <c r="C17" s="1"/>
      <c r="D17" s="1"/>
      <c r="E17" s="1"/>
      <c r="F17" s="1"/>
      <c r="G17" s="1"/>
      <c r="H17" s="4"/>
      <c r="I17" s="13"/>
      <c r="J17" s="13"/>
      <c r="K17" s="4" t="e">
        <f t="shared" si="0"/>
        <v>#DIV/0!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1"/>
      <c r="B18" s="1"/>
      <c r="C18" s="1"/>
      <c r="D18" s="1"/>
      <c r="E18" s="1"/>
      <c r="F18" s="1"/>
      <c r="G18" s="1"/>
      <c r="H18" s="4"/>
      <c r="I18" s="13"/>
      <c r="J18" s="13"/>
      <c r="K18" s="4" t="e">
        <f t="shared" si="0"/>
        <v>#DIV/0!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1"/>
      <c r="B19" s="1"/>
      <c r="C19" s="1"/>
      <c r="D19" s="1"/>
      <c r="E19" s="1"/>
      <c r="F19" s="1"/>
      <c r="G19" s="1"/>
      <c r="H19" s="4"/>
      <c r="I19" s="13"/>
      <c r="J19" s="13"/>
      <c r="K19" s="4" t="e">
        <f t="shared" si="0"/>
        <v>#DIV/0!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1"/>
      <c r="B20" s="1"/>
      <c r="C20" s="1"/>
      <c r="D20" s="1"/>
      <c r="E20" s="1"/>
      <c r="F20" s="1"/>
      <c r="G20" s="1"/>
      <c r="H20" s="4"/>
      <c r="I20" s="13"/>
      <c r="J20" s="13"/>
      <c r="K20" s="4" t="e">
        <f t="shared" si="0"/>
        <v>#DIV/0!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1"/>
      <c r="B21" s="1"/>
      <c r="C21" s="1"/>
      <c r="D21" s="1"/>
      <c r="E21" s="1"/>
      <c r="F21" s="1"/>
      <c r="G21" s="1"/>
      <c r="H21" s="4"/>
      <c r="I21" s="13"/>
      <c r="J21" s="13"/>
      <c r="K21" s="4" t="e">
        <f t="shared" si="0"/>
        <v>#DIV/0!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1"/>
      <c r="B22" s="1"/>
      <c r="C22" s="1"/>
      <c r="D22" s="1"/>
      <c r="E22" s="1"/>
      <c r="F22" s="1"/>
      <c r="G22" s="1"/>
      <c r="H22" s="4"/>
      <c r="I22" s="13"/>
      <c r="J22" s="13"/>
      <c r="K22" s="4" t="e">
        <f t="shared" si="0"/>
        <v>#DIV/0!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X23" s="1"/>
      <c r="Y23" s="1"/>
      <c r="Z23" s="1"/>
    </row>
  </sheetData>
  <mergeCells count="18">
    <mergeCell ref="C1:C2"/>
    <mergeCell ref="I1:I2"/>
    <mergeCell ref="J1:J2"/>
    <mergeCell ref="G1:G2"/>
    <mergeCell ref="E1:E2"/>
    <mergeCell ref="F1:F2"/>
    <mergeCell ref="A1:A2"/>
    <mergeCell ref="B1:B2"/>
    <mergeCell ref="U1:W1"/>
    <mergeCell ref="X1:Z1"/>
    <mergeCell ref="AA1:AA2"/>
    <mergeCell ref="AB1:AB2"/>
    <mergeCell ref="D1:D2"/>
    <mergeCell ref="H1:H2"/>
    <mergeCell ref="K1:K2"/>
    <mergeCell ref="L1:N1"/>
    <mergeCell ref="O1:Q1"/>
    <mergeCell ref="R1:T1"/>
  </mergeCells>
  <conditionalFormatting sqref="L1:XFD2 A1:G1048576 H3:XFD4 H24:XFD1048576 H5:W23 AA5:XFD23">
    <cfRule type="cellIs" dxfId="238" priority="15" operator="equal">
      <formula>"BAISSIER"</formula>
    </cfRule>
    <cfRule type="cellIs" dxfId="237" priority="16" operator="equal">
      <formula>"HAUSSIER"</formula>
    </cfRule>
    <cfRule type="cellIs" dxfId="236" priority="17" operator="equal">
      <formula>"SOUS"</formula>
    </cfRule>
    <cfRule type="cellIs" dxfId="235" priority="18" operator="equal">
      <formula>"SUR"</formula>
    </cfRule>
  </conditionalFormatting>
  <conditionalFormatting sqref="H3:K1048576">
    <cfRule type="cellIs" dxfId="234" priority="13" operator="lessThan">
      <formula>0</formula>
    </cfRule>
    <cfRule type="cellIs" dxfId="233" priority="14" operator="greaterThan">
      <formula>0</formula>
    </cfRule>
  </conditionalFormatting>
  <conditionalFormatting sqref="X3:Z3">
    <cfRule type="cellIs" dxfId="232" priority="11" operator="lessThan">
      <formula>50</formula>
    </cfRule>
    <cfRule type="cellIs" dxfId="231" priority="12" operator="greaterThan">
      <formula>50</formula>
    </cfRule>
  </conditionalFormatting>
  <conditionalFormatting sqref="X23:Z23">
    <cfRule type="cellIs" dxfId="9" priority="7" operator="equal">
      <formula>"BAISSIER"</formula>
    </cfRule>
    <cfRule type="cellIs" dxfId="8" priority="8" operator="equal">
      <formula>"HAUSSIER"</formula>
    </cfRule>
    <cfRule type="cellIs" dxfId="7" priority="9" operator="equal">
      <formula>"SOUS"</formula>
    </cfRule>
    <cfRule type="cellIs" dxfId="6" priority="10" operator="equal">
      <formula>"SUR"</formula>
    </cfRule>
  </conditionalFormatting>
  <conditionalFormatting sqref="X5:Z22">
    <cfRule type="cellIs" dxfId="5" priority="3" operator="equal">
      <formula>"BAISSIER"</formula>
    </cfRule>
    <cfRule type="cellIs" dxfId="4" priority="4" operator="equal">
      <formula>"HAUSSIER"</formula>
    </cfRule>
    <cfRule type="cellIs" dxfId="3" priority="5" operator="equal">
      <formula>"SOUS"</formula>
    </cfRule>
    <cfRule type="cellIs" dxfId="2" priority="6" operator="equal">
      <formula>"SUR"</formula>
    </cfRule>
  </conditionalFormatting>
  <conditionalFormatting sqref="X5:Z22">
    <cfRule type="cellIs" dxfId="1" priority="1" operator="lessThan">
      <formula>X4</formula>
    </cfRule>
    <cfRule type="cellIs" dxfId="0" priority="2" operator="greaterThan">
      <formula>X4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9608-588E-4E5E-9482-E38A3CAF7BA2}">
  <dimension ref="A1:AE22"/>
  <sheetViews>
    <sheetView workbookViewId="0">
      <selection activeCell="V5" sqref="V5"/>
    </sheetView>
  </sheetViews>
  <sheetFormatPr baseColWidth="10" defaultColWidth="9.140625" defaultRowHeight="15" x14ac:dyDescent="0.25"/>
  <cols>
    <col min="1" max="1" width="11.85546875" style="2" bestFit="1" customWidth="1"/>
    <col min="2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34</v>
      </c>
      <c r="B3" s="1" t="s">
        <v>3</v>
      </c>
      <c r="C3" s="1" t="s">
        <v>5</v>
      </c>
      <c r="D3" s="1">
        <v>490.93</v>
      </c>
      <c r="E3" s="1">
        <v>6</v>
      </c>
      <c r="F3" s="1">
        <v>3</v>
      </c>
      <c r="G3" s="3">
        <v>44363</v>
      </c>
      <c r="H3" s="4">
        <v>9.6000000000000002E-2</v>
      </c>
      <c r="I3" s="4">
        <v>2.17</v>
      </c>
      <c r="J3" s="1" t="s">
        <v>23</v>
      </c>
      <c r="K3" s="1" t="s">
        <v>24</v>
      </c>
      <c r="L3" s="1" t="s">
        <v>23</v>
      </c>
      <c r="M3" s="1" t="s">
        <v>21</v>
      </c>
      <c r="N3" s="1" t="s">
        <v>21</v>
      </c>
      <c r="O3" s="1" t="s">
        <v>22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22</v>
      </c>
      <c r="U3" s="1" t="s">
        <v>21</v>
      </c>
      <c r="V3" s="1">
        <v>59</v>
      </c>
      <c r="W3" s="1">
        <v>56</v>
      </c>
      <c r="X3" s="1">
        <v>56</v>
      </c>
      <c r="Y3" s="1" t="s">
        <v>21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4.9299999999999997E-2</v>
      </c>
      <c r="I4" s="4">
        <v>2.3332000000000002</v>
      </c>
      <c r="J4" s="1" t="s">
        <v>23</v>
      </c>
      <c r="K4" s="1" t="s">
        <v>24</v>
      </c>
      <c r="L4" s="1" t="s">
        <v>23</v>
      </c>
      <c r="M4" s="1" t="s">
        <v>21</v>
      </c>
      <c r="N4" s="1" t="s">
        <v>21</v>
      </c>
      <c r="O4" s="1" t="s">
        <v>21</v>
      </c>
      <c r="P4" s="1" t="s">
        <v>21</v>
      </c>
      <c r="Q4" s="1" t="s">
        <v>21</v>
      </c>
      <c r="R4" s="1" t="s">
        <v>21</v>
      </c>
      <c r="S4" s="1" t="s">
        <v>21</v>
      </c>
      <c r="T4" s="1" t="s">
        <v>21</v>
      </c>
      <c r="U4" s="1" t="s">
        <v>21</v>
      </c>
      <c r="V4" s="1">
        <v>64.61</v>
      </c>
      <c r="W4" s="1">
        <v>58.75</v>
      </c>
      <c r="X4" s="1">
        <v>57.59</v>
      </c>
      <c r="Y4" s="1" t="s">
        <v>21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4 A1:G1048576 H23:XFD1048576 H5:U22 Y5:XFD22">
    <cfRule type="cellIs" dxfId="230" priority="11" operator="equal">
      <formula>"BAISSIER"</formula>
    </cfRule>
    <cfRule type="cellIs" dxfId="229" priority="12" operator="equal">
      <formula>"HAUSSIER"</formula>
    </cfRule>
    <cfRule type="cellIs" dxfId="228" priority="13" operator="equal">
      <formula>"SOUS"</formula>
    </cfRule>
    <cfRule type="cellIs" dxfId="227" priority="14" operator="equal">
      <formula>"SUR"</formula>
    </cfRule>
  </conditionalFormatting>
  <conditionalFormatting sqref="H3:I1048576">
    <cfRule type="cellIs" dxfId="226" priority="9" operator="lessThan">
      <formula>0</formula>
    </cfRule>
    <cfRule type="cellIs" dxfId="225" priority="10" operator="greaterThan">
      <formula>0</formula>
    </cfRule>
  </conditionalFormatting>
  <conditionalFormatting sqref="V3:X3">
    <cfRule type="cellIs" dxfId="224" priority="7" operator="lessThan">
      <formula>50</formula>
    </cfRule>
    <cfRule type="cellIs" dxfId="223" priority="8" operator="greaterThan">
      <formula>50</formula>
    </cfRule>
  </conditionalFormatting>
  <conditionalFormatting sqref="V5:X22">
    <cfRule type="cellIs" dxfId="121" priority="3" operator="equal">
      <formula>"BAISSIER"</formula>
    </cfRule>
    <cfRule type="cellIs" dxfId="120" priority="4" operator="equal">
      <formula>"HAUSSIER"</formula>
    </cfRule>
    <cfRule type="cellIs" dxfId="119" priority="5" operator="equal">
      <formula>"SOUS"</formula>
    </cfRule>
    <cfRule type="cellIs" dxfId="118" priority="6" operator="equal">
      <formula>"SUR"</formula>
    </cfRule>
  </conditionalFormatting>
  <conditionalFormatting sqref="V5:X22">
    <cfRule type="cellIs" dxfId="116" priority="1" operator="lessThan">
      <formula>V4</formula>
    </cfRule>
    <cfRule type="cellIs" dxfId="117" priority="2" operator="greaterThan">
      <formula>V4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4EDC-404C-4455-95E2-1AD705E11D8F}">
  <dimension ref="A1:AE22"/>
  <sheetViews>
    <sheetView workbookViewId="0">
      <selection activeCell="X5" sqref="X5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38</v>
      </c>
      <c r="B3" s="1" t="s">
        <v>3</v>
      </c>
      <c r="C3" s="1" t="s">
        <v>5</v>
      </c>
      <c r="D3" s="1">
        <v>37.5</v>
      </c>
      <c r="E3" s="1">
        <v>6</v>
      </c>
      <c r="F3" s="1">
        <v>3</v>
      </c>
      <c r="G3" s="3">
        <v>44363</v>
      </c>
      <c r="H3" s="4">
        <v>3.0800000000000001E-2</v>
      </c>
      <c r="I3" s="4">
        <v>0.5</v>
      </c>
      <c r="J3" s="1" t="s">
        <v>23</v>
      </c>
      <c r="K3" s="1" t="s">
        <v>23</v>
      </c>
      <c r="L3" s="1" t="s">
        <v>24</v>
      </c>
      <c r="M3" s="1" t="s">
        <v>21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21</v>
      </c>
      <c r="U3" s="1" t="s">
        <v>22</v>
      </c>
      <c r="V3" s="1">
        <v>66</v>
      </c>
      <c r="W3" s="1">
        <v>63</v>
      </c>
      <c r="X3" s="1">
        <v>55</v>
      </c>
      <c r="Y3" s="1" t="s">
        <v>21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-0.17910000000000001</v>
      </c>
      <c r="I4" s="4">
        <v>0.5</v>
      </c>
      <c r="J4" s="1" t="s">
        <v>23</v>
      </c>
      <c r="K4" s="1" t="s">
        <v>23</v>
      </c>
      <c r="L4" s="1" t="s">
        <v>24</v>
      </c>
      <c r="M4" s="1" t="s">
        <v>21</v>
      </c>
      <c r="N4" s="1" t="s">
        <v>21</v>
      </c>
      <c r="O4" s="1" t="s">
        <v>21</v>
      </c>
      <c r="P4" s="1" t="s">
        <v>21</v>
      </c>
      <c r="Q4" s="1" t="s">
        <v>21</v>
      </c>
      <c r="R4" s="1" t="s">
        <v>21</v>
      </c>
      <c r="S4" s="1" t="s">
        <v>21</v>
      </c>
      <c r="T4" s="1" t="s">
        <v>21</v>
      </c>
      <c r="U4" s="1" t="s">
        <v>22</v>
      </c>
      <c r="V4" s="1">
        <v>61.77</v>
      </c>
      <c r="W4" s="1">
        <v>62.26</v>
      </c>
      <c r="X4" s="1">
        <v>56.74</v>
      </c>
      <c r="Y4" s="1" t="s">
        <v>21</v>
      </c>
      <c r="Z4" s="1" t="s">
        <v>21</v>
      </c>
    </row>
    <row r="5" spans="1:26" x14ac:dyDescent="0.25">
      <c r="A5" s="1"/>
      <c r="B5" s="1"/>
      <c r="C5" s="1"/>
      <c r="D5" s="1"/>
      <c r="E5" s="1"/>
      <c r="F5" s="1"/>
      <c r="G5" s="1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A1:G1048576 H3:XFD1048576">
    <cfRule type="cellIs" dxfId="191" priority="7" operator="equal">
      <formula>"BAISSIER"</formula>
    </cfRule>
    <cfRule type="cellIs" dxfId="190" priority="8" operator="equal">
      <formula>"HAUSSIER"</formula>
    </cfRule>
    <cfRule type="cellIs" dxfId="189" priority="9" operator="equal">
      <formula>"SOUS"</formula>
    </cfRule>
    <cfRule type="cellIs" dxfId="188" priority="10" operator="equal">
      <formula>"SUR"</formula>
    </cfRule>
  </conditionalFormatting>
  <conditionalFormatting sqref="H3:I1048576">
    <cfRule type="cellIs" dxfId="187" priority="5" operator="lessThan">
      <formula>0</formula>
    </cfRule>
    <cfRule type="cellIs" dxfId="186" priority="6" operator="greaterThan">
      <formula>0</formula>
    </cfRule>
  </conditionalFormatting>
  <conditionalFormatting sqref="V3:X3">
    <cfRule type="cellIs" dxfId="185" priority="3" operator="lessThan">
      <formula>50</formula>
    </cfRule>
    <cfRule type="cellIs" dxfId="184" priority="4" operator="greaterThan">
      <formula>50</formula>
    </cfRule>
  </conditionalFormatting>
  <conditionalFormatting sqref="V4:X22">
    <cfRule type="cellIs" dxfId="173" priority="2" operator="greaterThan">
      <formula>V3</formula>
    </cfRule>
    <cfRule type="cellIs" dxfId="174" priority="1" operator="lessThan">
      <formula>V3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F78AD-7BD6-4436-9F74-8DFC441ABC6D}">
  <dimension ref="A1:AE22"/>
  <sheetViews>
    <sheetView tabSelected="1" topLeftCell="A2" workbookViewId="0">
      <selection activeCell="R5" sqref="R5"/>
    </sheetView>
  </sheetViews>
  <sheetFormatPr baseColWidth="10" defaultColWidth="9.140625" defaultRowHeight="15" x14ac:dyDescent="0.25"/>
  <cols>
    <col min="1" max="3" width="9.140625" style="2"/>
    <col min="4" max="4" width="13.5703125" style="2" bestFit="1" customWidth="1"/>
    <col min="5" max="6" width="9.140625" style="2"/>
    <col min="7" max="7" width="10.7109375" style="2" bestFit="1" customWidth="1"/>
    <col min="8" max="9" width="13.5703125" style="5" customWidth="1"/>
    <col min="10" max="26" width="9.140625" style="2"/>
    <col min="32" max="16384" width="9.140625" style="2"/>
  </cols>
  <sheetData>
    <row r="1" spans="1:26" x14ac:dyDescent="0.25">
      <c r="A1" s="6" t="s">
        <v>1</v>
      </c>
      <c r="B1" s="6" t="s">
        <v>2</v>
      </c>
      <c r="C1" s="6" t="s">
        <v>4</v>
      </c>
      <c r="D1" s="6" t="s">
        <v>6</v>
      </c>
      <c r="E1" s="11" t="s">
        <v>18</v>
      </c>
      <c r="F1" s="11" t="s">
        <v>19</v>
      </c>
      <c r="G1" s="11" t="s">
        <v>17</v>
      </c>
      <c r="H1" s="7" t="s">
        <v>13</v>
      </c>
      <c r="I1" s="9" t="s">
        <v>14</v>
      </c>
      <c r="J1" s="6" t="s">
        <v>7</v>
      </c>
      <c r="K1" s="6"/>
      <c r="L1" s="6"/>
      <c r="M1" s="6" t="s">
        <v>11</v>
      </c>
      <c r="N1" s="6"/>
      <c r="O1" s="6"/>
      <c r="P1" s="6" t="s">
        <v>12</v>
      </c>
      <c r="Q1" s="6"/>
      <c r="R1" s="6"/>
      <c r="S1" s="6" t="s">
        <v>25</v>
      </c>
      <c r="T1" s="6"/>
      <c r="U1" s="6"/>
      <c r="V1" s="6" t="s">
        <v>20</v>
      </c>
      <c r="W1" s="6"/>
      <c r="X1" s="6"/>
      <c r="Y1" s="6" t="s">
        <v>15</v>
      </c>
      <c r="Z1" s="6" t="s">
        <v>16</v>
      </c>
    </row>
    <row r="2" spans="1:26" x14ac:dyDescent="0.25">
      <c r="A2" s="6"/>
      <c r="B2" s="6"/>
      <c r="C2" s="6"/>
      <c r="D2" s="6"/>
      <c r="E2" s="12"/>
      <c r="F2" s="12"/>
      <c r="G2" s="12"/>
      <c r="H2" s="8"/>
      <c r="I2" s="10"/>
      <c r="J2" s="1" t="s">
        <v>8</v>
      </c>
      <c r="K2" s="1" t="s">
        <v>9</v>
      </c>
      <c r="L2" s="1" t="s">
        <v>10</v>
      </c>
      <c r="M2" s="1" t="s">
        <v>8</v>
      </c>
      <c r="N2" s="1" t="s">
        <v>9</v>
      </c>
      <c r="O2" s="1" t="s">
        <v>10</v>
      </c>
      <c r="P2" s="1" t="s">
        <v>8</v>
      </c>
      <c r="Q2" s="1" t="s">
        <v>9</v>
      </c>
      <c r="R2" s="1" t="s">
        <v>10</v>
      </c>
      <c r="S2" s="1" t="s">
        <v>8</v>
      </c>
      <c r="T2" s="1" t="s">
        <v>9</v>
      </c>
      <c r="U2" s="1" t="s">
        <v>10</v>
      </c>
      <c r="V2" s="1" t="s">
        <v>8</v>
      </c>
      <c r="W2" s="1" t="s">
        <v>9</v>
      </c>
      <c r="X2" s="1" t="s">
        <v>10</v>
      </c>
      <c r="Y2" s="6"/>
      <c r="Z2" s="6"/>
    </row>
    <row r="3" spans="1:26" x14ac:dyDescent="0.25">
      <c r="A3" s="1" t="s">
        <v>39</v>
      </c>
      <c r="B3" s="1" t="s">
        <v>3</v>
      </c>
      <c r="C3" s="1" t="s">
        <v>5</v>
      </c>
      <c r="D3" s="1">
        <v>101.83</v>
      </c>
      <c r="E3" s="1">
        <v>6</v>
      </c>
      <c r="F3" s="1">
        <v>3</v>
      </c>
      <c r="G3" s="3">
        <v>44363</v>
      </c>
      <c r="H3" s="4">
        <v>-0.17460000000000001</v>
      </c>
      <c r="I3" s="4">
        <v>-0.32</v>
      </c>
      <c r="J3" s="1" t="s">
        <v>23</v>
      </c>
      <c r="K3" s="1" t="s">
        <v>23</v>
      </c>
      <c r="L3" s="1" t="s">
        <v>23</v>
      </c>
      <c r="M3" s="1" t="s">
        <v>22</v>
      </c>
      <c r="N3" s="1" t="s">
        <v>21</v>
      </c>
      <c r="O3" s="1" t="s">
        <v>21</v>
      </c>
      <c r="P3" s="1" t="s">
        <v>21</v>
      </c>
      <c r="Q3" s="1" t="s">
        <v>22</v>
      </c>
      <c r="R3" s="1" t="s">
        <v>21</v>
      </c>
      <c r="S3" s="1" t="s">
        <v>29</v>
      </c>
      <c r="T3" s="1" t="s">
        <v>29</v>
      </c>
      <c r="U3" s="1" t="s">
        <v>21</v>
      </c>
      <c r="V3" s="1">
        <v>46</v>
      </c>
      <c r="W3" s="1">
        <v>49.8</v>
      </c>
      <c r="X3" s="1">
        <v>61</v>
      </c>
      <c r="Y3" s="1" t="s">
        <v>22</v>
      </c>
      <c r="Z3" s="1" t="s">
        <v>21</v>
      </c>
    </row>
    <row r="4" spans="1:26" x14ac:dyDescent="0.25">
      <c r="A4" s="1"/>
      <c r="B4" s="1"/>
      <c r="C4" s="1"/>
      <c r="D4" s="1"/>
      <c r="E4" s="1"/>
      <c r="F4" s="1"/>
      <c r="G4" s="3">
        <v>44364</v>
      </c>
      <c r="H4" s="4">
        <v>-0.29310000000000003</v>
      </c>
      <c r="I4" s="4">
        <v>-0.52010000000000001</v>
      </c>
      <c r="J4" s="1" t="s">
        <v>23</v>
      </c>
      <c r="K4" s="1" t="s">
        <v>23</v>
      </c>
      <c r="L4" s="1" t="s">
        <v>23</v>
      </c>
      <c r="M4" s="1" t="s">
        <v>22</v>
      </c>
      <c r="N4" s="1" t="s">
        <v>22</v>
      </c>
      <c r="O4" s="1" t="s">
        <v>21</v>
      </c>
      <c r="P4" s="1" t="s">
        <v>22</v>
      </c>
      <c r="Q4" s="1" t="s">
        <v>22</v>
      </c>
      <c r="R4" s="1" t="s">
        <v>21</v>
      </c>
      <c r="S4" s="1" t="s">
        <v>29</v>
      </c>
      <c r="T4" s="1" t="s">
        <v>22</v>
      </c>
      <c r="U4" s="1" t="s">
        <v>21</v>
      </c>
      <c r="V4" s="1">
        <v>42.74</v>
      </c>
      <c r="W4" s="1">
        <v>48.18</v>
      </c>
      <c r="X4" s="1">
        <v>59.29</v>
      </c>
      <c r="Y4" s="1" t="s">
        <v>22</v>
      </c>
      <c r="Z4" s="1" t="s">
        <v>22</v>
      </c>
    </row>
    <row r="5" spans="1:26" x14ac:dyDescent="0.25">
      <c r="A5" s="1"/>
      <c r="B5" s="1"/>
      <c r="C5" s="1"/>
      <c r="D5" s="1"/>
      <c r="E5" s="1"/>
      <c r="F5" s="1"/>
      <c r="G5" s="1" t="s">
        <v>35</v>
      </c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6">
    <mergeCell ref="C1:C2"/>
    <mergeCell ref="G1:G2"/>
    <mergeCell ref="E1:E2"/>
    <mergeCell ref="F1:F2"/>
    <mergeCell ref="A1:A2"/>
    <mergeCell ref="B1:B2"/>
    <mergeCell ref="S1:U1"/>
    <mergeCell ref="V1:X1"/>
    <mergeCell ref="Y1:Y2"/>
    <mergeCell ref="Z1:Z2"/>
    <mergeCell ref="D1:D2"/>
    <mergeCell ref="H1:H2"/>
    <mergeCell ref="I1:I2"/>
    <mergeCell ref="J1:L1"/>
    <mergeCell ref="M1:O1"/>
    <mergeCell ref="P1:R1"/>
  </mergeCells>
  <conditionalFormatting sqref="J1:XFD2 H3:XFD3 A1:G1048576 H22:XFD1048576 H4:U21 Y4:XFD21">
    <cfRule type="cellIs" dxfId="222" priority="11" operator="equal">
      <formula>"BAISSIER"</formula>
    </cfRule>
    <cfRule type="cellIs" dxfId="221" priority="12" operator="equal">
      <formula>"HAUSSIER"</formula>
    </cfRule>
    <cfRule type="cellIs" dxfId="220" priority="13" operator="equal">
      <formula>"SOUS"</formula>
    </cfRule>
    <cfRule type="cellIs" dxfId="219" priority="14" operator="equal">
      <formula>"SUR"</formula>
    </cfRule>
  </conditionalFormatting>
  <conditionalFormatting sqref="H3:I1048576">
    <cfRule type="cellIs" dxfId="218" priority="9" operator="lessThan">
      <formula>0</formula>
    </cfRule>
    <cfRule type="cellIs" dxfId="217" priority="10" operator="greaterThan">
      <formula>0</formula>
    </cfRule>
  </conditionalFormatting>
  <conditionalFormatting sqref="V3:X3">
    <cfRule type="cellIs" dxfId="216" priority="7" operator="lessThan">
      <formula>50</formula>
    </cfRule>
    <cfRule type="cellIs" dxfId="215" priority="8" operator="greaterThan">
      <formula>50</formula>
    </cfRule>
  </conditionalFormatting>
  <conditionalFormatting sqref="V4:X21">
    <cfRule type="cellIs" dxfId="115" priority="3" operator="equal">
      <formula>"BAISSIER"</formula>
    </cfRule>
    <cfRule type="cellIs" dxfId="114" priority="4" operator="equal">
      <formula>"HAUSSIER"</formula>
    </cfRule>
    <cfRule type="cellIs" dxfId="113" priority="5" operator="equal">
      <formula>"SOUS"</formula>
    </cfRule>
    <cfRule type="cellIs" dxfId="112" priority="6" operator="equal">
      <formula>"SUR"</formula>
    </cfRule>
  </conditionalFormatting>
  <conditionalFormatting sqref="V4:X21">
    <cfRule type="cellIs" dxfId="110" priority="1" operator="lessThan">
      <formula>V3</formula>
    </cfRule>
    <cfRule type="cellIs" dxfId="111" priority="2" operator="greaterThan">
      <formula>V3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TRAME</vt:lpstr>
      <vt:lpstr>TRAME CFD</vt:lpstr>
      <vt:lpstr>ACCOR</vt:lpstr>
      <vt:lpstr>AKKA</vt:lpstr>
      <vt:lpstr>AURORA CANABIS</vt:lpstr>
      <vt:lpstr>BASILEA</vt:lpstr>
      <vt:lpstr>BONDUELLE</vt:lpstr>
      <vt:lpstr>BRITISH AME TOB</vt:lpstr>
      <vt:lpstr>CECONOMY</vt:lpstr>
      <vt:lpstr>CGG</vt:lpstr>
      <vt:lpstr>CROSSJECT</vt:lpstr>
      <vt:lpstr>REGENERON</vt:lpstr>
      <vt:lpstr>TOTAL</vt:lpstr>
      <vt:lpstr>VISTEON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Clanchet</dc:creator>
  <cp:lastModifiedBy>Nicolas Clanchet</cp:lastModifiedBy>
  <dcterms:created xsi:type="dcterms:W3CDTF">2015-06-05T18:19:34Z</dcterms:created>
  <dcterms:modified xsi:type="dcterms:W3CDTF">2021-06-17T18:12:11Z</dcterms:modified>
</cp:coreProperties>
</file>