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49ee154f4282b68/Documents/"/>
    </mc:Choice>
  </mc:AlternateContent>
  <xr:revisionPtr revIDLastSave="7" documentId="8_{2B859D32-FB8B-0449-9198-5E84B23B3188}" xr6:coauthVersionLast="47" xr6:coauthVersionMax="47" xr10:uidLastSave="{EC2244C9-8DE0-0C41-AEE2-B3FCDAEC7666}"/>
  <bookViews>
    <workbookView xWindow="0" yWindow="500" windowWidth="33600" windowHeight="19360" xr2:uid="{2DCF57FA-BCBB-48DE-A67E-1FADB57CC54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E2" i="1"/>
  <c r="G2" i="1" l="1"/>
  <c r="H2" i="1" s="1"/>
  <c r="K4" i="1"/>
  <c r="G3" i="1" l="1"/>
  <c r="H3" i="1" s="1"/>
</calcChain>
</file>

<file path=xl/sharedStrings.xml><?xml version="1.0" encoding="utf-8"?>
<sst xmlns="http://schemas.openxmlformats.org/spreadsheetml/2006/main" count="32" uniqueCount="30">
  <si>
    <t>Win rate</t>
  </si>
  <si>
    <t>RR Ratio</t>
  </si>
  <si>
    <t>S07</t>
  </si>
  <si>
    <t>S17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</si>
  <si>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</si>
  <si>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</si>
  <si>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</si>
  <si>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</si>
  <si>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</si>
  <si>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</si>
  <si>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</si>
  <si>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</si>
  <si>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</si>
  <si>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S18</t>
  </si>
  <si>
    <t>S19</t>
  </si>
  <si>
    <t>S20</t>
  </si>
  <si>
    <t>S21</t>
  </si>
  <si>
    <t>S22</t>
  </si>
  <si>
    <t>S23</t>
  </si>
  <si>
    <t>S24</t>
  </si>
  <si>
    <t>Gain / Perte</t>
  </si>
  <si>
    <t>Commissions</t>
  </si>
  <si>
    <t>P&amp;L</t>
  </si>
  <si>
    <t>P&amp;L en %</t>
  </si>
  <si>
    <t>K ini</t>
  </si>
  <si>
    <t>P/V Latente</t>
  </si>
  <si>
    <t>K actuel</t>
  </si>
  <si>
    <t>K avec P/V</t>
  </si>
  <si>
    <t>sans PV latente</t>
  </si>
  <si>
    <t>avec PV latente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</si>
</sst>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;[Red]\-#,##0\ &quot;€&quot;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1" applyFont="1" applyAlignment="1">
      <alignment horizontal="center"/>
    </xf>
    <xf numFmtId="164" fontId="0" fillId="0" borderId="0" xfId="0" applyNumberFormat="1"/>
    <xf numFmtId="165" fontId="0" fillId="0" borderId="0" xfId="1" applyNumberFormat="1" applyFont="1"/>
    <xf numFmtId="9" fontId="0" fillId="2" borderId="0" xfId="1" applyFont="1" applyFill="1"/>
    <xf numFmtId="0" fontId="0" fillId="2" borderId="0" xfId="0" applyFill="1"/>
    <xf numFmtId="164" fontId="0" fillId="2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US" sz="1600" b="1">
                <a:solidFill>
                  <a:schemeClr val="bg1"/>
                </a:solidFill>
              </a:rPr>
              <a:t>Performance vs Espérance de gain</a:t>
            </a:r>
          </a:p>
        </c:rich>
      </c:tx>
      <c:overlay val="0"/>
      <c:spPr>
        <a:solidFill>
          <a:schemeClr val="accent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RR Ratio</c:v>
                </c:pt>
              </c:strCache>
            </c:strRef>
          </c:tx>
          <c:spPr>
            <a:ln w="476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Feuil2!$A$2:$A$52</c:f>
              <c:numCache>
                <c:formatCode>0%</c:formatCode>
                <c:ptCount val="51"/>
                <c:pt idx="0">
                  <c:v>1</c:v>
                </c:pt>
                <c:pt idx="1">
                  <c:v>0.90909090909090906</c:v>
                </c:pt>
                <c:pt idx="2">
                  <c:v>0.83333333333333337</c:v>
                </c:pt>
                <c:pt idx="3">
                  <c:v>0.76923076923076916</c:v>
                </c:pt>
                <c:pt idx="4">
                  <c:v>0.7142857142857143</c:v>
                </c:pt>
                <c:pt idx="5">
                  <c:v>0.66666666666666663</c:v>
                </c:pt>
                <c:pt idx="6">
                  <c:v>0.625</c:v>
                </c:pt>
                <c:pt idx="7">
                  <c:v>0.58823529411764708</c:v>
                </c:pt>
                <c:pt idx="8">
                  <c:v>0.55555555555555558</c:v>
                </c:pt>
                <c:pt idx="9">
                  <c:v>0.52631578947368418</c:v>
                </c:pt>
                <c:pt idx="10">
                  <c:v>0.5</c:v>
                </c:pt>
                <c:pt idx="11">
                  <c:v>0.47619047619047616</c:v>
                </c:pt>
                <c:pt idx="12">
                  <c:v>0.45454545454545453</c:v>
                </c:pt>
                <c:pt idx="13">
                  <c:v>0.43478260869565222</c:v>
                </c:pt>
                <c:pt idx="14">
                  <c:v>0.41666666666666669</c:v>
                </c:pt>
                <c:pt idx="15">
                  <c:v>0.4</c:v>
                </c:pt>
                <c:pt idx="16">
                  <c:v>0.38461538461538458</c:v>
                </c:pt>
                <c:pt idx="17">
                  <c:v>0.37037037037037035</c:v>
                </c:pt>
                <c:pt idx="18">
                  <c:v>0.35714285714285715</c:v>
                </c:pt>
                <c:pt idx="19">
                  <c:v>0.34482758620689657</c:v>
                </c:pt>
                <c:pt idx="20">
                  <c:v>0.33333333333333331</c:v>
                </c:pt>
                <c:pt idx="21">
                  <c:v>0.32258064516129031</c:v>
                </c:pt>
                <c:pt idx="22">
                  <c:v>0.3125</c:v>
                </c:pt>
                <c:pt idx="23">
                  <c:v>0.30303030303030304</c:v>
                </c:pt>
                <c:pt idx="24">
                  <c:v>0.29411764705882354</c:v>
                </c:pt>
                <c:pt idx="25">
                  <c:v>0.2857142857142857</c:v>
                </c:pt>
                <c:pt idx="26">
                  <c:v>0.27777777777777779</c:v>
                </c:pt>
                <c:pt idx="27">
                  <c:v>0.27027027027027023</c:v>
                </c:pt>
                <c:pt idx="28">
                  <c:v>0.26315789473684209</c:v>
                </c:pt>
                <c:pt idx="29">
                  <c:v>0.25641025641025644</c:v>
                </c:pt>
                <c:pt idx="30">
                  <c:v>0.25</c:v>
                </c:pt>
                <c:pt idx="31">
                  <c:v>0.24390243902439027</c:v>
                </c:pt>
                <c:pt idx="32">
                  <c:v>0.23809523809523808</c:v>
                </c:pt>
                <c:pt idx="33">
                  <c:v>0.23255813953488372</c:v>
                </c:pt>
                <c:pt idx="34">
                  <c:v>0.22727272727272727</c:v>
                </c:pt>
                <c:pt idx="35">
                  <c:v>0.22222222222222221</c:v>
                </c:pt>
                <c:pt idx="36">
                  <c:v>0.21739130434782611</c:v>
                </c:pt>
                <c:pt idx="37">
                  <c:v>0.21276595744680851</c:v>
                </c:pt>
                <c:pt idx="38">
                  <c:v>0.20833333333333334</c:v>
                </c:pt>
                <c:pt idx="39">
                  <c:v>0.2040816326530612</c:v>
                </c:pt>
                <c:pt idx="40">
                  <c:v>0.2</c:v>
                </c:pt>
                <c:pt idx="41">
                  <c:v>0.19607843137254904</c:v>
                </c:pt>
                <c:pt idx="42">
                  <c:v>0.19230769230769229</c:v>
                </c:pt>
                <c:pt idx="43">
                  <c:v>0.18867924528301888</c:v>
                </c:pt>
                <c:pt idx="44">
                  <c:v>0.18518518518518517</c:v>
                </c:pt>
                <c:pt idx="45">
                  <c:v>0.18181818181818182</c:v>
                </c:pt>
                <c:pt idx="46">
                  <c:v>0.17857142857142858</c:v>
                </c:pt>
                <c:pt idx="47">
                  <c:v>0.17543859649122806</c:v>
                </c:pt>
                <c:pt idx="48">
                  <c:v>0.17241379310344829</c:v>
                </c:pt>
                <c:pt idx="49">
                  <c:v>0.16949152542372881</c:v>
                </c:pt>
                <c:pt idx="50">
                  <c:v>0.16666666666666666</c:v>
                </c:pt>
              </c:numCache>
            </c:numRef>
          </c:xVal>
          <c:yVal>
            <c:numRef>
              <c:f>Feuil2!$B$2:$B$52</c:f>
              <c:numCache>
                <c:formatCode>General</c:formatCode>
                <c:ptCount val="51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1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1.3</c:v>
                </c:pt>
                <c:pt idx="14">
                  <c:v>1.4</c:v>
                </c:pt>
                <c:pt idx="15">
                  <c:v>1.5</c:v>
                </c:pt>
                <c:pt idx="16">
                  <c:v>1.6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2.2999999999999998</c:v>
                </c:pt>
                <c:pt idx="24">
                  <c:v>2.4</c:v>
                </c:pt>
                <c:pt idx="25">
                  <c:v>2.5</c:v>
                </c:pt>
                <c:pt idx="26">
                  <c:v>2.6</c:v>
                </c:pt>
                <c:pt idx="27">
                  <c:v>2.7</c:v>
                </c:pt>
                <c:pt idx="28">
                  <c:v>2.8</c:v>
                </c:pt>
                <c:pt idx="29">
                  <c:v>2.9</c:v>
                </c:pt>
                <c:pt idx="30">
                  <c:v>3</c:v>
                </c:pt>
                <c:pt idx="31">
                  <c:v>3.1</c:v>
                </c:pt>
                <c:pt idx="32">
                  <c:v>3.2</c:v>
                </c:pt>
                <c:pt idx="33">
                  <c:v>3.3</c:v>
                </c:pt>
                <c:pt idx="34">
                  <c:v>3.4</c:v>
                </c:pt>
                <c:pt idx="35">
                  <c:v>3.5</c:v>
                </c:pt>
                <c:pt idx="36">
                  <c:v>3.6</c:v>
                </c:pt>
                <c:pt idx="37">
                  <c:v>3.7</c:v>
                </c:pt>
                <c:pt idx="38">
                  <c:v>3.8</c:v>
                </c:pt>
                <c:pt idx="39">
                  <c:v>3.9</c:v>
                </c:pt>
                <c:pt idx="40">
                  <c:v>4</c:v>
                </c:pt>
                <c:pt idx="41">
                  <c:v>4.0999999999999996</c:v>
                </c:pt>
                <c:pt idx="42">
                  <c:v>4.2</c:v>
                </c:pt>
                <c:pt idx="43">
                  <c:v>4.3</c:v>
                </c:pt>
                <c:pt idx="44">
                  <c:v>4.4000000000000004</c:v>
                </c:pt>
                <c:pt idx="45">
                  <c:v>4.5</c:v>
                </c:pt>
                <c:pt idx="46">
                  <c:v>4.5999999999999996</c:v>
                </c:pt>
                <c:pt idx="47">
                  <c:v>4.7</c:v>
                </c:pt>
                <c:pt idx="48">
                  <c:v>4.8</c:v>
                </c:pt>
                <c:pt idx="49">
                  <c:v>4.9000000000000004</c:v>
                </c:pt>
                <c:pt idx="50">
                  <c:v>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034-4329-A93A-D53FECA36D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4985216"/>
        <c:axId val="1554986048"/>
      </c:scatterChart>
      <c:scatterChart>
        <c:scatterStyle val="lineMarker"/>
        <c:varyColors val="0"/>
        <c:ser>
          <c:idx val="1"/>
          <c:order val="1"/>
          <c:tx>
            <c:strRef>
              <c:f>Feuil1!$A$2:$A$20</c:f>
              <c:strCache>
                <c:ptCount val="19"/>
                <c:pt idx="0">
                  <c:v>2023</c:v>
                </c:pt>
                <c:pt idx="1">
                  <c:v>S07</c:v>
                </c:pt>
                <c:pt idx="2">
                  <c:v>S08</c:v>
                </c:pt>
                <c:pt idx="3">
                  <c:v>S09</c:v>
                </c:pt>
                <c:pt idx="4">
                  <c:v>S10</c:v>
                </c:pt>
                <c:pt idx="5">
                  <c:v>S11</c:v>
                </c:pt>
                <c:pt idx="6">
                  <c:v>S12</c:v>
                </c:pt>
                <c:pt idx="7">
                  <c:v>S13</c:v>
                </c:pt>
                <c:pt idx="8">
                  <c:v>S14</c:v>
                </c:pt>
                <c:pt idx="9">
                  <c:v>S15</c:v>
                </c:pt>
                <c:pt idx="10">
                  <c:v>S16</c:v>
                </c:pt>
                <c:pt idx="11">
                  <c:v>S17</c:v>
                </c:pt>
                <c:pt idx="12">
                  <c:v>S18</c:v>
                </c:pt>
                <c:pt idx="13">
                  <c:v>S19</c:v>
                </c:pt>
                <c:pt idx="14">
                  <c:v>S20</c:v>
                </c:pt>
                <c:pt idx="15">
                  <c:v>S21</c:v>
                </c:pt>
                <c:pt idx="16">
                  <c:v>S22</c:v>
                </c:pt>
                <c:pt idx="17">
                  <c:v>S23</c:v>
                </c:pt>
                <c:pt idx="18">
                  <c:v>S24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xVal>
            <c:numRef>
              <c:f>Feuil1!$B$2:$B$20</c:f>
              <c:numCache>
                <c:formatCode>0%</c:formatCode>
                <c:ptCount val="19"/>
                <c:pt idx="0">
                  <c:v>0.74</c:v>
                </c:pt>
              </c:numCache>
            </c:numRef>
          </c:xVal>
          <c:yVal>
            <c:numRef>
              <c:f>Feuil1!$C$2:$C$20</c:f>
              <c:numCache>
                <c:formatCode>General</c:formatCode>
                <c:ptCount val="19"/>
                <c:pt idx="0">
                  <c:v>0.53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034-4329-A93A-D53FECA36D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4985216"/>
        <c:axId val="1554986048"/>
      </c:scatterChart>
      <c:valAx>
        <c:axId val="1554985216"/>
        <c:scaling>
          <c:orientation val="minMax"/>
          <c:max val="0.9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/>
                  <a:t>Win Rate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6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4986048"/>
        <c:crosses val="autoZero"/>
        <c:crossBetween val="midCat"/>
      </c:valAx>
      <c:valAx>
        <c:axId val="1554986048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b="1"/>
                  <a:t>RR Ratio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4985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20</xdr:row>
      <xdr:rowOff>104775</xdr:rowOff>
    </xdr:from>
    <xdr:to>
      <xdr:col>16</xdr:col>
      <xdr:colOff>361950</xdr:colOff>
      <xdr:row>46</xdr:row>
      <xdr:rowOff>95250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BF1D407-2417-EDB7-429A-D7D1EA9E84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41764-D19E-410E-A189-EC316A90E6B0}">
  <dimension ref="A1:K20"/>
  <sheetViews>
    <sheetView tabSelected="1" workbookViewId="0">
      <selection activeCell="A4" sqref="A4"/>
    </sheetView>
  </sheetViews>
  <sheetFormatPr baseColWidth="10" defaultRowHeight="15" x14ac:dyDescent="0.2"/>
  <cols>
    <col min="1" max="1" width="11.5" style="1"/>
    <col min="5" max="5" width="12.6640625" bestFit="1" customWidth="1"/>
    <col min="6" max="6" width="14.6640625" bestFit="1" customWidth="1"/>
  </cols>
  <sheetData>
    <row r="1" spans="1:11" x14ac:dyDescent="0.2">
      <c r="A1" s="2"/>
      <c r="B1" s="2" t="s">
        <v>0</v>
      </c>
      <c r="C1" s="2" t="s">
        <v>1</v>
      </c>
      <c r="D1" s="2" t="s">
        <v>20</v>
      </c>
      <c r="E1" s="2" t="s">
        <v>21</v>
      </c>
      <c r="F1" s="2"/>
      <c r="G1" s="2" t="s">
        <v>22</v>
      </c>
      <c r="H1" s="2" t="s">
        <v>23</v>
      </c>
      <c r="J1" s="2" t="s">
        <v>24</v>
      </c>
      <c r="K1" s="4"/>
    </row>
    <row r="2" spans="1:11" x14ac:dyDescent="0.2">
      <c r="A2" s="2">
        <v>2023</v>
      </c>
      <c r="B2" s="6">
        <v>0.74</v>
      </c>
      <c r="C2" s="7">
        <v>0.53</v>
      </c>
      <c r="D2" s="8"/>
      <c r="E2" s="8">
        <f>K3-K1-D2</f>
        <v>0</v>
      </c>
      <c r="F2" s="4" t="s">
        <v>28</v>
      </c>
      <c r="G2" s="4">
        <f>D2+E2</f>
        <v>0</v>
      </c>
      <c r="H2" s="5" t="e">
        <f>G2/K1</f>
        <v>#DIV/0!</v>
      </c>
      <c r="J2" s="2" t="s">
        <v>25</v>
      </c>
      <c r="K2" s="8">
        <v>0</v>
      </c>
    </row>
    <row r="3" spans="1:11" x14ac:dyDescent="0.2">
      <c r="A3" s="1" t="s">
        <v>2</v>
      </c>
      <c r="B3" s="6"/>
      <c r="C3" s="7"/>
      <c r="D3" s="8"/>
      <c r="E3" s="7"/>
      <c r="F3" t="s">
        <v>29</v>
      </c>
      <c r="G3" s="4">
        <f>G2+K2</f>
        <v>0</v>
      </c>
      <c r="H3" s="5" t="e">
        <f>G3/K1</f>
        <v>#DIV/0!</v>
      </c>
      <c r="J3" s="2" t="s">
        <v>26</v>
      </c>
      <c r="K3" s="8"/>
    </row>
    <row r="4" spans="1:11" x14ac:dyDescent="0.2">
      <c r="A4" s="1" t="s">
        <v>4</v>
      </c>
      <c r="B4" s="6"/>
      <c r="C4" s="7"/>
      <c r="D4" s="8"/>
      <c r="E4" s="7"/>
      <c r="J4" s="2" t="s">
        <v>27</v>
      </c>
      <c r="K4" s="4">
        <f>K3+K2</f>
        <v>0</v>
      </c>
    </row>
    <row r="5" spans="1:11" x14ac:dyDescent="0.2">
      <c r="A5" s="1" t="s">
        <v>5</v>
      </c>
      <c r="B5" s="6"/>
      <c r="C5" s="7"/>
      <c r="D5" s="8"/>
      <c r="E5" s="7"/>
    </row>
    <row r="6" spans="1:11" x14ac:dyDescent="0.2">
      <c r="A6" s="1" t="s">
        <v>6</v>
      </c>
      <c r="B6" s="6"/>
      <c r="C6" s="7"/>
      <c r="D6" s="8"/>
      <c r="E6" s="7"/>
    </row>
    <row r="7" spans="1:11" x14ac:dyDescent="0.2">
      <c r="A7" s="1" t="s">
        <v>7</v>
      </c>
      <c r="B7" s="6"/>
      <c r="C7" s="7"/>
      <c r="D7" s="8"/>
      <c r="E7" s="7"/>
    </row>
    <row r="8" spans="1:11" x14ac:dyDescent="0.2">
      <c r="A8" s="1" t="s">
        <v>8</v>
      </c>
      <c r="B8" s="6"/>
      <c r="C8" s="7"/>
      <c r="D8" s="8"/>
      <c r="E8" s="7"/>
    </row>
    <row r="9" spans="1:11" x14ac:dyDescent="0.2">
      <c r="A9" s="1" t="s">
        <v>9</v>
      </c>
      <c r="B9" s="6"/>
      <c r="C9" s="7"/>
      <c r="D9" s="8"/>
      <c r="E9" s="7"/>
    </row>
    <row r="10" spans="1:11" x14ac:dyDescent="0.2">
      <c r="A10" s="1" t="s">
        <v>10</v>
      </c>
      <c r="B10" s="6"/>
      <c r="C10" s="7"/>
      <c r="D10" s="8"/>
      <c r="E10" s="7"/>
    </row>
    <row r="11" spans="1:11" x14ac:dyDescent="0.2">
      <c r="A11" s="1" t="s">
        <v>11</v>
      </c>
      <c r="B11" s="6"/>
      <c r="C11" s="7"/>
      <c r="D11" s="8"/>
      <c r="E11" s="7"/>
    </row>
    <row r="12" spans="1:11" x14ac:dyDescent="0.2">
      <c r="A12" s="1" t="s">
        <v>12</v>
      </c>
      <c r="B12" s="6"/>
      <c r="C12" s="7"/>
      <c r="D12" s="8"/>
      <c r="E12" s="7"/>
    </row>
    <row r="13" spans="1:11" x14ac:dyDescent="0.2">
      <c r="A13" s="1" t="s">
        <v>3</v>
      </c>
      <c r="B13" s="6"/>
      <c r="C13" s="7"/>
      <c r="D13" s="8"/>
      <c r="E13" s="7"/>
    </row>
    <row r="14" spans="1:11" x14ac:dyDescent="0.2">
      <c r="A14" s="1" t="s">
        <v>13</v>
      </c>
      <c r="B14" s="6"/>
      <c r="C14" s="7"/>
      <c r="D14" s="8"/>
      <c r="E14" s="7"/>
    </row>
    <row r="15" spans="1:11" x14ac:dyDescent="0.2">
      <c r="A15" s="1" t="s">
        <v>14</v>
      </c>
      <c r="B15" s="6"/>
      <c r="C15" s="7"/>
      <c r="D15" s="8"/>
      <c r="E15" s="7"/>
    </row>
    <row r="16" spans="1:11" x14ac:dyDescent="0.2">
      <c r="A16" s="1" t="s">
        <v>15</v>
      </c>
      <c r="B16" s="6"/>
      <c r="C16" s="7"/>
      <c r="D16" s="8"/>
      <c r="E16" s="7"/>
    </row>
    <row r="17" spans="1:5" x14ac:dyDescent="0.2">
      <c r="A17" s="1" t="s">
        <v>16</v>
      </c>
      <c r="B17" s="6"/>
      <c r="C17" s="7"/>
      <c r="D17" s="8"/>
      <c r="E17" s="7"/>
    </row>
    <row r="18" spans="1:5" x14ac:dyDescent="0.2">
      <c r="A18" s="1" t="s">
        <v>17</v>
      </c>
      <c r="B18" s="6"/>
      <c r="C18" s="7"/>
      <c r="D18" s="8"/>
      <c r="E18" s="7"/>
    </row>
    <row r="19" spans="1:5" x14ac:dyDescent="0.2">
      <c r="A19" s="1" t="s">
        <v>18</v>
      </c>
      <c r="B19" s="6"/>
      <c r="C19" s="7"/>
      <c r="D19" s="8"/>
      <c r="E19" s="7"/>
    </row>
    <row r="20" spans="1:5" x14ac:dyDescent="0.2">
      <c r="A20" s="1" t="s">
        <v>19</v>
      </c>
      <c r="B20" s="6"/>
      <c r="C20" s="7"/>
      <c r="D20" s="8"/>
      <c r="E20" s="7"/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5123-B2A4-4644-8A31-DC4F914DCA26}">
  <dimension ref="A1:B52"/>
  <sheetViews>
    <sheetView workbookViewId="0">
      <selection sqref="A1:B1048576"/>
    </sheetView>
  </sheetViews>
  <sheetFormatPr baseColWidth="10" defaultRowHeight="15" x14ac:dyDescent="0.2"/>
  <cols>
    <col min="1" max="2" width="11.5" style="1"/>
  </cols>
  <sheetData>
    <row r="1" spans="1:2" x14ac:dyDescent="0.2">
      <c r="A1" s="2" t="s">
        <v>0</v>
      </c>
      <c r="B1" s="2" t="s">
        <v>1</v>
      </c>
    </row>
    <row r="2" spans="1:2" x14ac:dyDescent="0.2">
      <c r="A2" s="3">
        <f t="shared" ref="A2:A33" si="0">1/(1+B2)</f>
        <v>1</v>
      </c>
      <c r="B2" s="1">
        <v>0</v>
      </c>
    </row>
    <row r="3" spans="1:2" x14ac:dyDescent="0.2">
      <c r="A3" s="3">
        <f t="shared" si="0"/>
        <v>0.90909090909090906</v>
      </c>
      <c r="B3" s="1">
        <v>0.1</v>
      </c>
    </row>
    <row r="4" spans="1:2" x14ac:dyDescent="0.2">
      <c r="A4" s="3">
        <f t="shared" si="0"/>
        <v>0.83333333333333337</v>
      </c>
      <c r="B4" s="1">
        <v>0.2</v>
      </c>
    </row>
    <row r="5" spans="1:2" x14ac:dyDescent="0.2">
      <c r="A5" s="3">
        <f t="shared" si="0"/>
        <v>0.76923076923076916</v>
      </c>
      <c r="B5" s="1">
        <v>0.3</v>
      </c>
    </row>
    <row r="6" spans="1:2" x14ac:dyDescent="0.2">
      <c r="A6" s="3">
        <f t="shared" si="0"/>
        <v>0.7142857142857143</v>
      </c>
      <c r="B6" s="1">
        <v>0.4</v>
      </c>
    </row>
    <row r="7" spans="1:2" x14ac:dyDescent="0.2">
      <c r="A7" s="3">
        <f t="shared" si="0"/>
        <v>0.66666666666666663</v>
      </c>
      <c r="B7" s="1">
        <v>0.5</v>
      </c>
    </row>
    <row r="8" spans="1:2" x14ac:dyDescent="0.2">
      <c r="A8" s="3">
        <f t="shared" si="0"/>
        <v>0.625</v>
      </c>
      <c r="B8" s="1">
        <v>0.6</v>
      </c>
    </row>
    <row r="9" spans="1:2" x14ac:dyDescent="0.2">
      <c r="A9" s="3">
        <f t="shared" si="0"/>
        <v>0.58823529411764708</v>
      </c>
      <c r="B9" s="1">
        <v>0.7</v>
      </c>
    </row>
    <row r="10" spans="1:2" x14ac:dyDescent="0.2">
      <c r="A10" s="3">
        <f t="shared" si="0"/>
        <v>0.55555555555555558</v>
      </c>
      <c r="B10" s="1">
        <v>0.8</v>
      </c>
    </row>
    <row r="11" spans="1:2" x14ac:dyDescent="0.2">
      <c r="A11" s="3">
        <f t="shared" si="0"/>
        <v>0.52631578947368418</v>
      </c>
      <c r="B11" s="1">
        <v>0.9</v>
      </c>
    </row>
    <row r="12" spans="1:2" x14ac:dyDescent="0.2">
      <c r="A12" s="3">
        <f t="shared" si="0"/>
        <v>0.5</v>
      </c>
      <c r="B12" s="1">
        <v>1</v>
      </c>
    </row>
    <row r="13" spans="1:2" x14ac:dyDescent="0.2">
      <c r="A13" s="3">
        <f t="shared" si="0"/>
        <v>0.47619047619047616</v>
      </c>
      <c r="B13" s="1">
        <v>1.1000000000000001</v>
      </c>
    </row>
    <row r="14" spans="1:2" x14ac:dyDescent="0.2">
      <c r="A14" s="3">
        <f t="shared" si="0"/>
        <v>0.45454545454545453</v>
      </c>
      <c r="B14" s="1">
        <v>1.2</v>
      </c>
    </row>
    <row r="15" spans="1:2" x14ac:dyDescent="0.2">
      <c r="A15" s="3">
        <f t="shared" si="0"/>
        <v>0.43478260869565222</v>
      </c>
      <c r="B15" s="1">
        <v>1.3</v>
      </c>
    </row>
    <row r="16" spans="1:2" x14ac:dyDescent="0.2">
      <c r="A16" s="3">
        <f t="shared" si="0"/>
        <v>0.41666666666666669</v>
      </c>
      <c r="B16" s="1">
        <v>1.4</v>
      </c>
    </row>
    <row r="17" spans="1:2" x14ac:dyDescent="0.2">
      <c r="A17" s="3">
        <f t="shared" si="0"/>
        <v>0.4</v>
      </c>
      <c r="B17" s="1">
        <v>1.5</v>
      </c>
    </row>
    <row r="18" spans="1:2" x14ac:dyDescent="0.2">
      <c r="A18" s="3">
        <f t="shared" si="0"/>
        <v>0.38461538461538458</v>
      </c>
      <c r="B18" s="1">
        <v>1.6</v>
      </c>
    </row>
    <row r="19" spans="1:2" x14ac:dyDescent="0.2">
      <c r="A19" s="3">
        <f t="shared" si="0"/>
        <v>0.37037037037037035</v>
      </c>
      <c r="B19" s="1">
        <v>1.7</v>
      </c>
    </row>
    <row r="20" spans="1:2" x14ac:dyDescent="0.2">
      <c r="A20" s="3">
        <f t="shared" si="0"/>
        <v>0.35714285714285715</v>
      </c>
      <c r="B20" s="1">
        <v>1.8</v>
      </c>
    </row>
    <row r="21" spans="1:2" x14ac:dyDescent="0.2">
      <c r="A21" s="3">
        <f t="shared" si="0"/>
        <v>0.34482758620689657</v>
      </c>
      <c r="B21" s="1">
        <v>1.9</v>
      </c>
    </row>
    <row r="22" spans="1:2" x14ac:dyDescent="0.2">
      <c r="A22" s="3">
        <f t="shared" si="0"/>
        <v>0.33333333333333331</v>
      </c>
      <c r="B22" s="1">
        <v>2</v>
      </c>
    </row>
    <row r="23" spans="1:2" x14ac:dyDescent="0.2">
      <c r="A23" s="3">
        <f t="shared" si="0"/>
        <v>0.32258064516129031</v>
      </c>
      <c r="B23" s="1">
        <v>2.1</v>
      </c>
    </row>
    <row r="24" spans="1:2" x14ac:dyDescent="0.2">
      <c r="A24" s="3">
        <f t="shared" si="0"/>
        <v>0.3125</v>
      </c>
      <c r="B24" s="1">
        <v>2.2000000000000002</v>
      </c>
    </row>
    <row r="25" spans="1:2" x14ac:dyDescent="0.2">
      <c r="A25" s="3">
        <f t="shared" si="0"/>
        <v>0.30303030303030304</v>
      </c>
      <c r="B25" s="1">
        <v>2.2999999999999998</v>
      </c>
    </row>
    <row r="26" spans="1:2" x14ac:dyDescent="0.2">
      <c r="A26" s="3">
        <f t="shared" si="0"/>
        <v>0.29411764705882354</v>
      </c>
      <c r="B26" s="1">
        <v>2.4</v>
      </c>
    </row>
    <row r="27" spans="1:2" x14ac:dyDescent="0.2">
      <c r="A27" s="3">
        <f t="shared" si="0"/>
        <v>0.2857142857142857</v>
      </c>
      <c r="B27" s="1">
        <v>2.5</v>
      </c>
    </row>
    <row r="28" spans="1:2" x14ac:dyDescent="0.2">
      <c r="A28" s="3">
        <f t="shared" si="0"/>
        <v>0.27777777777777779</v>
      </c>
      <c r="B28" s="1">
        <v>2.6</v>
      </c>
    </row>
    <row r="29" spans="1:2" x14ac:dyDescent="0.2">
      <c r="A29" s="3">
        <f t="shared" si="0"/>
        <v>0.27027027027027023</v>
      </c>
      <c r="B29" s="1">
        <v>2.7</v>
      </c>
    </row>
    <row r="30" spans="1:2" x14ac:dyDescent="0.2">
      <c r="A30" s="3">
        <f t="shared" si="0"/>
        <v>0.26315789473684209</v>
      </c>
      <c r="B30" s="1">
        <v>2.8</v>
      </c>
    </row>
    <row r="31" spans="1:2" x14ac:dyDescent="0.2">
      <c r="A31" s="3">
        <f t="shared" si="0"/>
        <v>0.25641025641025644</v>
      </c>
      <c r="B31" s="1">
        <v>2.9</v>
      </c>
    </row>
    <row r="32" spans="1:2" x14ac:dyDescent="0.2">
      <c r="A32" s="3">
        <f t="shared" si="0"/>
        <v>0.25</v>
      </c>
      <c r="B32" s="1">
        <v>3</v>
      </c>
    </row>
    <row r="33" spans="1:2" x14ac:dyDescent="0.2">
      <c r="A33" s="3">
        <f t="shared" si="0"/>
        <v>0.24390243902439027</v>
      </c>
      <c r="B33" s="1">
        <v>3.1</v>
      </c>
    </row>
    <row r="34" spans="1:2" x14ac:dyDescent="0.2">
      <c r="A34" s="3">
        <f t="shared" ref="A34:A65" si="1">1/(1+B34)</f>
        <v>0.23809523809523808</v>
      </c>
      <c r="B34" s="1">
        <v>3.2</v>
      </c>
    </row>
    <row r="35" spans="1:2" x14ac:dyDescent="0.2">
      <c r="A35" s="3">
        <f t="shared" si="1"/>
        <v>0.23255813953488372</v>
      </c>
      <c r="B35" s="1">
        <v>3.3</v>
      </c>
    </row>
    <row r="36" spans="1:2" x14ac:dyDescent="0.2">
      <c r="A36" s="3">
        <f t="shared" si="1"/>
        <v>0.22727272727272727</v>
      </c>
      <c r="B36" s="1">
        <v>3.4</v>
      </c>
    </row>
    <row r="37" spans="1:2" x14ac:dyDescent="0.2">
      <c r="A37" s="3">
        <f t="shared" si="1"/>
        <v>0.22222222222222221</v>
      </c>
      <c r="B37" s="1">
        <v>3.5</v>
      </c>
    </row>
    <row r="38" spans="1:2" x14ac:dyDescent="0.2">
      <c r="A38" s="3">
        <f t="shared" si="1"/>
        <v>0.21739130434782611</v>
      </c>
      <c r="B38" s="1">
        <v>3.6</v>
      </c>
    </row>
    <row r="39" spans="1:2" x14ac:dyDescent="0.2">
      <c r="A39" s="3">
        <f t="shared" si="1"/>
        <v>0.21276595744680851</v>
      </c>
      <c r="B39" s="1">
        <v>3.7</v>
      </c>
    </row>
    <row r="40" spans="1:2" x14ac:dyDescent="0.2">
      <c r="A40" s="3">
        <f t="shared" si="1"/>
        <v>0.20833333333333334</v>
      </c>
      <c r="B40" s="1">
        <v>3.8</v>
      </c>
    </row>
    <row r="41" spans="1:2" x14ac:dyDescent="0.2">
      <c r="A41" s="3">
        <f t="shared" si="1"/>
        <v>0.2040816326530612</v>
      </c>
      <c r="B41" s="1">
        <v>3.9</v>
      </c>
    </row>
    <row r="42" spans="1:2" x14ac:dyDescent="0.2">
      <c r="A42" s="3">
        <f t="shared" si="1"/>
        <v>0.2</v>
      </c>
      <c r="B42" s="1">
        <v>4</v>
      </c>
    </row>
    <row r="43" spans="1:2" x14ac:dyDescent="0.2">
      <c r="A43" s="3">
        <f t="shared" si="1"/>
        <v>0.19607843137254904</v>
      </c>
      <c r="B43" s="1">
        <v>4.0999999999999996</v>
      </c>
    </row>
    <row r="44" spans="1:2" x14ac:dyDescent="0.2">
      <c r="A44" s="3">
        <f t="shared" si="1"/>
        <v>0.19230769230769229</v>
      </c>
      <c r="B44" s="1">
        <v>4.2</v>
      </c>
    </row>
    <row r="45" spans="1:2" x14ac:dyDescent="0.2">
      <c r="A45" s="3">
        <f t="shared" si="1"/>
        <v>0.18867924528301888</v>
      </c>
      <c r="B45" s="1">
        <v>4.3</v>
      </c>
    </row>
    <row r="46" spans="1:2" x14ac:dyDescent="0.2">
      <c r="A46" s="3">
        <f t="shared" si="1"/>
        <v>0.18518518518518517</v>
      </c>
      <c r="B46" s="1">
        <v>4.4000000000000004</v>
      </c>
    </row>
    <row r="47" spans="1:2" x14ac:dyDescent="0.2">
      <c r="A47" s="3">
        <f t="shared" si="1"/>
        <v>0.18181818181818182</v>
      </c>
      <c r="B47" s="1">
        <v>4.5</v>
      </c>
    </row>
    <row r="48" spans="1:2" x14ac:dyDescent="0.2">
      <c r="A48" s="3">
        <f t="shared" si="1"/>
        <v>0.17857142857142858</v>
      </c>
      <c r="B48" s="1">
        <v>4.5999999999999996</v>
      </c>
    </row>
    <row r="49" spans="1:2" x14ac:dyDescent="0.2">
      <c r="A49" s="3">
        <f t="shared" si="1"/>
        <v>0.17543859649122806</v>
      </c>
      <c r="B49" s="1">
        <v>4.7</v>
      </c>
    </row>
    <row r="50" spans="1:2" x14ac:dyDescent="0.2">
      <c r="A50" s="3">
        <f t="shared" si="1"/>
        <v>0.17241379310344829</v>
      </c>
      <c r="B50" s="1">
        <v>4.8</v>
      </c>
    </row>
    <row r="51" spans="1:2" x14ac:dyDescent="0.2">
      <c r="A51" s="3">
        <f t="shared" si="1"/>
        <v>0.16949152542372881</v>
      </c>
      <c r="B51" s="1">
        <v>4.9000000000000004</v>
      </c>
    </row>
    <row r="52" spans="1:2" x14ac:dyDescent="0.2">
      <c r="A52" s="3">
        <f t="shared" si="1"/>
        <v>0.16666666666666666</v>
      </c>
      <c r="B52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Yoni HUSIANYCIA</dc:creator>
  <cp:lastModifiedBy>Yoni HUSIANYCIA</cp:lastModifiedBy>
  <dcterms:created xsi:type="dcterms:W3CDTF">2023-02-22T14:41:15Z</dcterms:created>
  <dcterms:modified xsi:type="dcterms:W3CDTF">2023-03-12T12:11:17Z</dcterms:modified>
</cp:coreProperties>
</file>