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26" i="1"/>
  <c r="H13"/>
  <c r="E34"/>
</calcChain>
</file>

<file path=xl/sharedStrings.xml><?xml version="1.0" encoding="utf-8"?>
<sst xmlns="http://schemas.openxmlformats.org/spreadsheetml/2006/main" count="173" uniqueCount="134">
  <si>
    <t>DATE FERME</t>
  </si>
  <si>
    <t>A4084</t>
  </si>
  <si>
    <t>GAIN</t>
  </si>
  <si>
    <t>V4291</t>
  </si>
  <si>
    <t>6.1.2015</t>
  </si>
  <si>
    <t>13.1.2015</t>
  </si>
  <si>
    <t>9.1.2015</t>
  </si>
  <si>
    <t>A4180</t>
  </si>
  <si>
    <t>14.1.2015</t>
  </si>
  <si>
    <t>A4225</t>
  </si>
  <si>
    <t>19.1.2015</t>
  </si>
  <si>
    <t>A4125</t>
  </si>
  <si>
    <t>15.1.2015</t>
  </si>
  <si>
    <t>EXPLAIN</t>
  </si>
  <si>
    <t xml:space="preserve">car le  prix moyen du   CAC  est ( 4500+3800)/2= 4150. </t>
  </si>
  <si>
    <t>1)  Je demarre l'annee 2015  en achetant le CAC a un bon prix  le 6.01.2015 a 4084</t>
  </si>
  <si>
    <t>2) Jai achete encore le CAC a  4180  ( pas de 100 points ) , je viens de debuter l'annee donc je dois cumuler les positions</t>
  </si>
  <si>
    <t>3)  Cloture les deux positions achat et ouverture position de vente a 4291 car le CAC est pres du MAXIMUM</t>
  </si>
  <si>
    <t>19.01.2015</t>
  </si>
  <si>
    <t>24.08.2015</t>
  </si>
  <si>
    <t>A4303</t>
  </si>
  <si>
    <t>27.01.2015</t>
  </si>
  <si>
    <t>V4624</t>
  </si>
  <si>
    <t>02.03.2015</t>
  </si>
  <si>
    <t>V4917</t>
  </si>
  <si>
    <t>18.06.2015</t>
  </si>
  <si>
    <t>A4700</t>
  </si>
  <si>
    <t>02.04.2015</t>
  </si>
  <si>
    <t>V5073</t>
  </si>
  <si>
    <t>10.06.2015</t>
  </si>
  <si>
    <t>A4934</t>
  </si>
  <si>
    <t>14.04.2015</t>
  </si>
  <si>
    <t>V5218</t>
  </si>
  <si>
    <t>30.04.2015</t>
  </si>
  <si>
    <t>A5043</t>
  </si>
  <si>
    <t>15.05.2015</t>
  </si>
  <si>
    <t>V5050</t>
  </si>
  <si>
    <t>27.05.2015</t>
  </si>
  <si>
    <t>V5184</t>
  </si>
  <si>
    <t>V4934</t>
  </si>
  <si>
    <t>16.06.2015</t>
  </si>
  <si>
    <t>A4842</t>
  </si>
  <si>
    <t>24.06.2015</t>
  </si>
  <si>
    <t>V5046</t>
  </si>
  <si>
    <t>29.06.2015</t>
  </si>
  <si>
    <t>A4870</t>
  </si>
  <si>
    <t>17.07.2015</t>
  </si>
  <si>
    <t>V5125</t>
  </si>
  <si>
    <t>06.07.2015</t>
  </si>
  <si>
    <t>A4710</t>
  </si>
  <si>
    <t>A4603</t>
  </si>
  <si>
    <t>7.07.2015</t>
  </si>
  <si>
    <t>20.08.2015</t>
  </si>
  <si>
    <t>A4784</t>
  </si>
  <si>
    <t>27.07.2015</t>
  </si>
  <si>
    <t>A4927</t>
  </si>
  <si>
    <t>04.08.2015</t>
  </si>
  <si>
    <t>V5113</t>
  </si>
  <si>
    <t>26.10.2015</t>
  </si>
  <si>
    <t>V4897</t>
  </si>
  <si>
    <t>21.08.2015</t>
  </si>
  <si>
    <t>A4630</t>
  </si>
  <si>
    <t>07.10.2015</t>
  </si>
  <si>
    <t>V4667</t>
  </si>
  <si>
    <t>31.08.2015</t>
  </si>
  <si>
    <t>11.09.2015</t>
  </si>
  <si>
    <t>A4550</t>
  </si>
  <si>
    <t>22.09.2015</t>
  </si>
  <si>
    <t>A4430</t>
  </si>
  <si>
    <t>24.09.2015</t>
  </si>
  <si>
    <t>A4330</t>
  </si>
  <si>
    <t>22.10.2015</t>
  </si>
  <si>
    <t>16.11.2015</t>
  </si>
  <si>
    <t>A4803</t>
  </si>
  <si>
    <t>05.11.2015</t>
  </si>
  <si>
    <t xml:space="preserve">DATE OUVERTURE </t>
  </si>
  <si>
    <t>18.11.2015</t>
  </si>
  <si>
    <t>V4903</t>
  </si>
  <si>
    <t>19.11.2015</t>
  </si>
  <si>
    <t>V4914</t>
  </si>
  <si>
    <t>24.11.2015</t>
  </si>
  <si>
    <t>A4792</t>
  </si>
  <si>
    <t>V4980</t>
  </si>
  <si>
    <t>2X A4300</t>
  </si>
  <si>
    <t>2X V4650</t>
  </si>
  <si>
    <t>4) Culmul des positions d'achat par pas de 100 points</t>
  </si>
  <si>
    <t>V4390</t>
  </si>
  <si>
    <t>car le CAC a fait un break out et croit de +18% apres</t>
  </si>
  <si>
    <t>Erreur : jaurai du encaisser le 8.1.2015 a  4260 mais je suis trop gourmande , je veux encore une bougie verte pour encaisser plus</t>
  </si>
  <si>
    <t>6) Technique de l 'autruche : le CAC s'aligne des bougies vertes et je n'osais pas dacheter car jestime que  le CAC</t>
  </si>
  <si>
    <t>5) En initiant cette posiiton de vente pres du maxi a 4390, je debute ma premiere erreur de l'annee 2015</t>
  </si>
  <si>
    <t>est trop cher, tentative de placer une vente sur une bougie rouge : deuxieme erreur</t>
  </si>
  <si>
    <t xml:space="preserve">7 ) je continue a faire l'autruche : trop peur du retrounement de la situation  pour placer un ordre dachat </t>
  </si>
  <si>
    <t>placer un autre ordre de vente a 4917</t>
  </si>
  <si>
    <t>8) Le CAC se mettait a se stabiliser et j'en profite pour placer un ordre de vente a 5073 : grosse erreur</t>
  </si>
  <si>
    <t>car le CAC se mettait tout de suite a grimper le lendemain : quel cauchemar!</t>
  </si>
  <si>
    <t>9) Franchement j'en ai marre là , je vends encore a 5218, ca fait  3 mois le CAC ne fait que monter</t>
  </si>
  <si>
    <t>PERTE VIRTUELLE</t>
  </si>
  <si>
    <t>et il a monte de +18.8%: mon portefeulle  subit une perte virtuelle de -1867 euro</t>
  </si>
  <si>
    <t>pas de panique mais bon , ca fait trois mois je nai fais aucune operation gagnante</t>
  </si>
  <si>
    <t>et je dois payer les frais d'overnight!</t>
  </si>
  <si>
    <t>10) premier encaissement depuis trois mois, ca fait du bien. Je profite pour placer un ordre d'achat car</t>
  </si>
  <si>
    <t xml:space="preserve">cest une bougie verte </t>
  </si>
  <si>
    <t>Erreur : le CAC sest plonge tout de suite apres, jai du fermer en catastrophe cette position le 15.05</t>
  </si>
  <si>
    <t>quel cauchemar !</t>
  </si>
  <si>
    <t>11) Rebond violent du CAC et cest une grosse bougie verte, je dois fermer mes positions  et encaisser</t>
  </si>
  <si>
    <t xml:space="preserve">12) Tentative d'achat a 4842 apres une bougie verte : </t>
  </si>
  <si>
    <t>quel catastrophe le CAC se mettait a plonger a  4715 deux jours apres : que des emotions</t>
  </si>
  <si>
    <t>A4740</t>
  </si>
  <si>
    <t>14) Placer une vente sur une bougie rouge</t>
  </si>
  <si>
    <t>15) Achat sur une bougie verte</t>
  </si>
  <si>
    <t>13) quel cauchemar : le CAC continue a chuter et je dois acheter encore a 4740 ( pas de 100 )</t>
  </si>
  <si>
    <t>16) achat sur une bougie verte en croyant que le CAC va remonter</t>
  </si>
  <si>
    <t>17) Continue des achats par pas de 100</t>
  </si>
  <si>
    <t>18) Le CAC se met a grimper : 7 bougies vertes de suite : ca fait trop de bien d'encaisser le 17</t>
  </si>
  <si>
    <t>sur une bougie rouge.</t>
  </si>
  <si>
    <t>19) achat sur grosse chute sur support  4927</t>
  </si>
  <si>
    <t xml:space="preserve">20 ) erreur:   je suis trop pressee  pour acheter  a  4784 sur une bougie rouge </t>
  </si>
  <si>
    <t>jaurai pu attendre la serie rouge terminee pour me mettre a l'achat</t>
  </si>
  <si>
    <t>21) jai continue a achete ( pas de 100 ) : deuxieme erreur : le CAC descend toujours</t>
  </si>
  <si>
    <t>22) Incroyable : le CAC ouvre avec gap et chute de -9%. Jaurai du acheter un lot entier</t>
  </si>
  <si>
    <t>mais par prudence jai achete que 0.2 lot. Quel dommage!</t>
  </si>
  <si>
    <t>MAX CUMULE</t>
  </si>
  <si>
    <t>PERTE</t>
  </si>
  <si>
    <t xml:space="preserve">La suite cest du classique </t>
  </si>
  <si>
    <t>CONCLUSUION : malgre une performance de +60% apres avoir enleve les frais d'overnight, je ne suis pas trop contente de moi</t>
  </si>
  <si>
    <t xml:space="preserve">je panique encore trop vite alors que le CAC varie normalement suivant son cours cyclique </t>
  </si>
  <si>
    <t xml:space="preserve"> 18% de 4300 a 5200 puis -18% de 5200 a 4300 : cest du classique</t>
  </si>
  <si>
    <t xml:space="preserve">La panique cree par -18% sur mon portefeuil   signifie que je joue encore trop gros en 0.1 lot </t>
  </si>
  <si>
    <t>Je vais donc reduire cette panique et augmente le sentiment de securite par deux en augmentant mon capital</t>
  </si>
  <si>
    <t>des cette annee a 20.000 euro en ajoutant encore 4000 euro a mon compte.</t>
  </si>
  <si>
    <t>Mon plan de money management donc sera largement respecte car je vais jouer en sous levier.</t>
  </si>
  <si>
    <t>Les gens vont dire que je suis trouillarde! N'importe :ce que je veux demontrer cest cette</t>
  </si>
  <si>
    <t>technique marche et je suis capable de faire mieux que le livret A &gt;1%/AN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</si>
</sst>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112"/>
  <sheetViews>
    <sheetView tabSelected="1" workbookViewId="0">
      <selection activeCell="K17" sqref="K17"/>
    </sheetView>
  </sheetViews>
  <sheetFormatPr defaultRowHeight="15"/>
  <cols>
    <col min="1" max="1" width="17.140625" style="2" customWidth="1"/>
    <col min="2" max="2" width="16.28515625" style="1" customWidth="1"/>
    <col min="3" max="3" width="14.140625" style="2" customWidth="1"/>
    <col min="4" max="4" width="12.85546875" style="1" customWidth="1"/>
    <col min="5" max="5" width="11.85546875" style="1" customWidth="1"/>
    <col min="6" max="6" width="9.140625" style="1"/>
    <col min="7" max="7" width="13.7109375" customWidth="1"/>
  </cols>
  <sheetData>
    <row r="3" spans="1:8">
      <c r="A3" s="1" t="s">
        <v>75</v>
      </c>
      <c r="C3" s="1" t="s">
        <v>0</v>
      </c>
      <c r="E3" s="1" t="s">
        <v>2</v>
      </c>
      <c r="F3" s="1" t="s">
        <v>13</v>
      </c>
      <c r="H3" s="1" t="s">
        <v>97</v>
      </c>
    </row>
    <row r="4" spans="1:8">
      <c r="A4" s="1" t="s">
        <v>4</v>
      </c>
      <c r="B4" s="1" t="s">
        <v>1</v>
      </c>
      <c r="C4" s="1" t="s">
        <v>5</v>
      </c>
      <c r="D4" s="1" t="s">
        <v>3</v>
      </c>
      <c r="E4" s="1">
        <v>207</v>
      </c>
      <c r="F4" s="1">
        <v>1</v>
      </c>
    </row>
    <row r="5" spans="1:8">
      <c r="A5" s="1" t="s">
        <v>6</v>
      </c>
      <c r="B5" s="1" t="s">
        <v>7</v>
      </c>
      <c r="C5" s="1" t="s">
        <v>5</v>
      </c>
      <c r="D5" s="1" t="s">
        <v>3</v>
      </c>
      <c r="E5" s="1">
        <v>111</v>
      </c>
      <c r="F5" s="1">
        <v>2</v>
      </c>
    </row>
    <row r="6" spans="1:8">
      <c r="A6" s="1" t="s">
        <v>5</v>
      </c>
      <c r="B6" s="1" t="s">
        <v>3</v>
      </c>
      <c r="C6" s="1" t="s">
        <v>8</v>
      </c>
      <c r="D6" s="1" t="s">
        <v>9</v>
      </c>
      <c r="E6" s="1">
        <v>66</v>
      </c>
      <c r="F6" s="1">
        <v>3</v>
      </c>
    </row>
    <row r="7" spans="1:8">
      <c r="A7" s="1" t="s">
        <v>8</v>
      </c>
      <c r="B7" s="1" t="s">
        <v>9</v>
      </c>
      <c r="C7" s="1" t="s">
        <v>10</v>
      </c>
      <c r="D7" s="1">
        <v>4418</v>
      </c>
      <c r="E7" s="1">
        <v>193</v>
      </c>
    </row>
    <row r="8" spans="1:8">
      <c r="A8" s="1" t="s">
        <v>12</v>
      </c>
      <c r="B8" s="1" t="s">
        <v>11</v>
      </c>
      <c r="C8" s="1" t="s">
        <v>18</v>
      </c>
      <c r="D8" s="1">
        <v>4418</v>
      </c>
      <c r="E8" s="1">
        <v>293</v>
      </c>
      <c r="F8" s="1">
        <v>4</v>
      </c>
    </row>
    <row r="9" spans="1:8">
      <c r="A9" s="1" t="s">
        <v>10</v>
      </c>
      <c r="B9" s="1" t="s">
        <v>86</v>
      </c>
      <c r="C9" s="3" t="s">
        <v>19</v>
      </c>
      <c r="D9" s="1" t="s">
        <v>20</v>
      </c>
      <c r="E9" s="1">
        <v>87</v>
      </c>
      <c r="F9" s="1">
        <v>5</v>
      </c>
      <c r="H9">
        <v>-828</v>
      </c>
    </row>
    <row r="10" spans="1:8">
      <c r="A10" s="1" t="s">
        <v>21</v>
      </c>
      <c r="B10" s="1" t="s">
        <v>22</v>
      </c>
      <c r="C10" s="3" t="s">
        <v>19</v>
      </c>
      <c r="D10" s="1" t="s">
        <v>20</v>
      </c>
      <c r="E10" s="1">
        <v>321</v>
      </c>
      <c r="F10" s="1">
        <v>6</v>
      </c>
      <c r="H10">
        <v>-594</v>
      </c>
    </row>
    <row r="11" spans="1:8">
      <c r="A11" s="1" t="s">
        <v>23</v>
      </c>
      <c r="B11" s="1" t="s">
        <v>24</v>
      </c>
      <c r="C11" s="3" t="s">
        <v>25</v>
      </c>
      <c r="D11" s="1" t="s">
        <v>26</v>
      </c>
      <c r="E11" s="1">
        <v>217</v>
      </c>
      <c r="F11" s="1">
        <v>7</v>
      </c>
      <c r="H11">
        <v>-300</v>
      </c>
    </row>
    <row r="12" spans="1:8">
      <c r="A12" s="1" t="s">
        <v>27</v>
      </c>
      <c r="B12" s="1" t="s">
        <v>28</v>
      </c>
      <c r="C12" s="3" t="s">
        <v>29</v>
      </c>
      <c r="D12" s="1" t="s">
        <v>30</v>
      </c>
      <c r="E12" s="1">
        <v>139</v>
      </c>
      <c r="F12" s="1">
        <v>8</v>
      </c>
      <c r="G12" s="1" t="s">
        <v>123</v>
      </c>
      <c r="H12">
        <v>-145</v>
      </c>
    </row>
    <row r="13" spans="1:8" ht="18.75">
      <c r="A13" s="1" t="s">
        <v>31</v>
      </c>
      <c r="B13" s="1" t="s">
        <v>32</v>
      </c>
      <c r="C13" s="1" t="s">
        <v>33</v>
      </c>
      <c r="D13" s="1" t="s">
        <v>34</v>
      </c>
      <c r="E13" s="1">
        <v>170</v>
      </c>
      <c r="F13" s="1">
        <v>9</v>
      </c>
      <c r="G13" s="1" t="s">
        <v>122</v>
      </c>
      <c r="H13" s="8">
        <f>SUM(H9:H12)</f>
        <v>-1867</v>
      </c>
    </row>
    <row r="14" spans="1:8">
      <c r="A14" s="1" t="s">
        <v>33</v>
      </c>
      <c r="B14" s="1" t="s">
        <v>34</v>
      </c>
      <c r="C14" s="1" t="s">
        <v>35</v>
      </c>
      <c r="D14" s="1" t="s">
        <v>36</v>
      </c>
      <c r="E14" s="1">
        <v>7</v>
      </c>
      <c r="F14" s="1">
        <v>10</v>
      </c>
    </row>
    <row r="15" spans="1:8">
      <c r="A15" s="1" t="s">
        <v>37</v>
      </c>
      <c r="B15" s="1" t="s">
        <v>38</v>
      </c>
      <c r="C15" s="1" t="s">
        <v>29</v>
      </c>
      <c r="D15" s="1" t="s">
        <v>39</v>
      </c>
      <c r="E15" s="1">
        <v>250</v>
      </c>
      <c r="F15" s="1">
        <v>11</v>
      </c>
    </row>
    <row r="16" spans="1:8">
      <c r="A16" s="1" t="s">
        <v>40</v>
      </c>
      <c r="B16" s="7" t="s">
        <v>41</v>
      </c>
      <c r="C16" s="1" t="s">
        <v>42</v>
      </c>
      <c r="D16" s="1" t="s">
        <v>43</v>
      </c>
      <c r="E16" s="1">
        <v>204</v>
      </c>
      <c r="F16" s="1">
        <v>12</v>
      </c>
    </row>
    <row r="17" spans="1:8">
      <c r="A17" s="1" t="s">
        <v>25</v>
      </c>
      <c r="B17" s="7" t="s">
        <v>108</v>
      </c>
      <c r="C17" s="1" t="s">
        <v>42</v>
      </c>
      <c r="D17" s="1" t="s">
        <v>43</v>
      </c>
      <c r="E17" s="1">
        <v>346</v>
      </c>
      <c r="F17" s="1">
        <v>13</v>
      </c>
    </row>
    <row r="18" spans="1:8">
      <c r="A18" s="1" t="s">
        <v>42</v>
      </c>
      <c r="B18" s="1" t="s">
        <v>43</v>
      </c>
      <c r="C18" s="1" t="s">
        <v>44</v>
      </c>
      <c r="D18" s="1" t="s">
        <v>45</v>
      </c>
      <c r="E18" s="1">
        <v>176</v>
      </c>
      <c r="F18" s="1">
        <v>14</v>
      </c>
    </row>
    <row r="19" spans="1:8">
      <c r="A19" s="1" t="s">
        <v>44</v>
      </c>
      <c r="B19" s="3" t="s">
        <v>45</v>
      </c>
      <c r="C19" s="1" t="s">
        <v>46</v>
      </c>
      <c r="D19" s="1" t="s">
        <v>47</v>
      </c>
      <c r="E19" s="1">
        <v>255</v>
      </c>
      <c r="F19" s="1">
        <v>15</v>
      </c>
    </row>
    <row r="20" spans="1:8">
      <c r="A20" s="1" t="s">
        <v>48</v>
      </c>
      <c r="B20" s="1" t="s">
        <v>49</v>
      </c>
      <c r="C20" s="1" t="s">
        <v>46</v>
      </c>
      <c r="D20" s="1" t="s">
        <v>47</v>
      </c>
      <c r="E20" s="1">
        <v>415</v>
      </c>
      <c r="F20" s="1">
        <v>16</v>
      </c>
    </row>
    <row r="21" spans="1:8">
      <c r="A21" s="1" t="s">
        <v>51</v>
      </c>
      <c r="B21" s="1" t="s">
        <v>50</v>
      </c>
      <c r="C21" s="1" t="s">
        <v>46</v>
      </c>
      <c r="D21" s="1" t="s">
        <v>47</v>
      </c>
      <c r="E21" s="1">
        <v>522</v>
      </c>
      <c r="F21" s="1">
        <v>17</v>
      </c>
    </row>
    <row r="22" spans="1:8">
      <c r="A22" s="1" t="s">
        <v>46</v>
      </c>
      <c r="B22" s="1" t="s">
        <v>47</v>
      </c>
      <c r="C22" s="1" t="s">
        <v>52</v>
      </c>
      <c r="D22" s="1" t="s">
        <v>53</v>
      </c>
      <c r="E22" s="1">
        <v>341</v>
      </c>
      <c r="F22" s="1">
        <v>18</v>
      </c>
    </row>
    <row r="23" spans="1:8">
      <c r="A23" s="1" t="s">
        <v>54</v>
      </c>
      <c r="B23" s="1" t="s">
        <v>55</v>
      </c>
      <c r="C23" s="1" t="s">
        <v>56</v>
      </c>
      <c r="D23" s="1" t="s">
        <v>57</v>
      </c>
      <c r="E23" s="1">
        <v>186</v>
      </c>
      <c r="F23" s="1">
        <v>19</v>
      </c>
      <c r="H23">
        <v>-627</v>
      </c>
    </row>
    <row r="24" spans="1:8">
      <c r="A24" s="1" t="s">
        <v>52</v>
      </c>
      <c r="B24" s="1" t="s">
        <v>53</v>
      </c>
      <c r="C24" s="1" t="s">
        <v>58</v>
      </c>
      <c r="D24" s="1" t="s">
        <v>59</v>
      </c>
      <c r="E24" s="1">
        <v>113</v>
      </c>
      <c r="F24" s="1">
        <v>20</v>
      </c>
      <c r="H24">
        <v>-454</v>
      </c>
    </row>
    <row r="25" spans="1:8">
      <c r="A25" s="1" t="s">
        <v>60</v>
      </c>
      <c r="B25" s="1" t="s">
        <v>61</v>
      </c>
      <c r="C25" s="1" t="s">
        <v>62</v>
      </c>
      <c r="D25" s="1" t="s">
        <v>63</v>
      </c>
      <c r="E25" s="1">
        <v>37</v>
      </c>
      <c r="F25" s="1">
        <v>21</v>
      </c>
      <c r="H25">
        <v>-300</v>
      </c>
    </row>
    <row r="26" spans="1:8" ht="18.75">
      <c r="A26" s="1" t="s">
        <v>19</v>
      </c>
      <c r="B26" s="1" t="s">
        <v>83</v>
      </c>
      <c r="C26" s="1" t="s">
        <v>64</v>
      </c>
      <c r="D26" s="1" t="s">
        <v>84</v>
      </c>
      <c r="E26" s="1">
        <v>700</v>
      </c>
      <c r="F26" s="1">
        <v>22</v>
      </c>
      <c r="H26" s="8">
        <f>SUM(H23:H25)</f>
        <v>-1381</v>
      </c>
    </row>
    <row r="27" spans="1:8">
      <c r="A27" s="1" t="s">
        <v>65</v>
      </c>
      <c r="B27" s="1" t="s">
        <v>66</v>
      </c>
      <c r="C27" s="1" t="s">
        <v>62</v>
      </c>
      <c r="D27" s="1" t="s">
        <v>63</v>
      </c>
      <c r="E27" s="1">
        <v>117</v>
      </c>
    </row>
    <row r="28" spans="1:8">
      <c r="A28" s="1" t="s">
        <v>67</v>
      </c>
      <c r="B28" s="1" t="s">
        <v>68</v>
      </c>
      <c r="C28" s="1" t="s">
        <v>62</v>
      </c>
      <c r="D28" s="1" t="s">
        <v>63</v>
      </c>
      <c r="E28" s="1">
        <v>237</v>
      </c>
    </row>
    <row r="29" spans="1:8">
      <c r="A29" s="1" t="s">
        <v>69</v>
      </c>
      <c r="B29" s="1" t="s">
        <v>70</v>
      </c>
      <c r="C29" s="1" t="s">
        <v>62</v>
      </c>
      <c r="D29" s="1" t="s">
        <v>63</v>
      </c>
      <c r="E29" s="1">
        <v>337</v>
      </c>
    </row>
    <row r="30" spans="1:8">
      <c r="A30" s="1" t="s">
        <v>71</v>
      </c>
      <c r="B30" s="1" t="s">
        <v>59</v>
      </c>
      <c r="C30" s="1" t="s">
        <v>72</v>
      </c>
      <c r="D30" s="1" t="s">
        <v>73</v>
      </c>
      <c r="E30" s="1">
        <v>90</v>
      </c>
    </row>
    <row r="31" spans="1:8">
      <c r="A31" s="1" t="s">
        <v>74</v>
      </c>
      <c r="B31" s="1" t="s">
        <v>82</v>
      </c>
      <c r="C31" s="1" t="s">
        <v>72</v>
      </c>
      <c r="D31" s="1" t="s">
        <v>73</v>
      </c>
      <c r="E31" s="1">
        <v>177</v>
      </c>
    </row>
    <row r="32" spans="1:8">
      <c r="A32" s="1" t="s">
        <v>72</v>
      </c>
      <c r="B32" s="1" t="s">
        <v>73</v>
      </c>
      <c r="C32" s="1" t="s">
        <v>76</v>
      </c>
      <c r="D32" s="1" t="s">
        <v>77</v>
      </c>
      <c r="E32" s="1">
        <v>100</v>
      </c>
    </row>
    <row r="33" spans="1:6">
      <c r="A33" s="1" t="s">
        <v>78</v>
      </c>
      <c r="B33" s="1" t="s">
        <v>79</v>
      </c>
      <c r="C33" s="1" t="s">
        <v>80</v>
      </c>
      <c r="D33" s="1" t="s">
        <v>81</v>
      </c>
      <c r="E33" s="1">
        <v>122</v>
      </c>
    </row>
    <row r="34" spans="1:6">
      <c r="A34" s="1"/>
      <c r="C34" s="1"/>
      <c r="E34" s="1">
        <f>SUM(E4:E33)</f>
        <v>6536</v>
      </c>
    </row>
    <row r="37" spans="1:6">
      <c r="A37" s="2" t="s">
        <v>15</v>
      </c>
    </row>
    <row r="38" spans="1:6">
      <c r="A38" s="2" t="s">
        <v>14</v>
      </c>
    </row>
    <row r="40" spans="1:6">
      <c r="A40" s="2" t="s">
        <v>16</v>
      </c>
    </row>
    <row r="41" spans="1:6">
      <c r="A41" s="2" t="s">
        <v>88</v>
      </c>
    </row>
    <row r="43" spans="1:6">
      <c r="A43" s="2" t="s">
        <v>17</v>
      </c>
    </row>
    <row r="45" spans="1:6">
      <c r="A45" s="2" t="s">
        <v>85</v>
      </c>
    </row>
    <row r="47" spans="1:6" s="6" customFormat="1">
      <c r="A47" s="4" t="s">
        <v>90</v>
      </c>
      <c r="B47" s="5"/>
      <c r="C47" s="4"/>
      <c r="D47" s="5"/>
      <c r="E47" s="5"/>
      <c r="F47" s="5"/>
    </row>
    <row r="48" spans="1:6" s="6" customFormat="1">
      <c r="A48" s="4" t="s">
        <v>87</v>
      </c>
      <c r="B48" s="5"/>
      <c r="C48" s="4"/>
      <c r="D48" s="5"/>
      <c r="E48" s="5"/>
      <c r="F48" s="5"/>
    </row>
    <row r="50" spans="1:1">
      <c r="A50" s="2" t="s">
        <v>89</v>
      </c>
    </row>
    <row r="51" spans="1:1">
      <c r="A51" s="2" t="s">
        <v>91</v>
      </c>
    </row>
    <row r="53" spans="1:1">
      <c r="A53" s="2" t="s">
        <v>92</v>
      </c>
    </row>
    <row r="54" spans="1:1">
      <c r="A54" s="2" t="s">
        <v>93</v>
      </c>
    </row>
    <row r="56" spans="1:1">
      <c r="A56" s="2" t="s">
        <v>94</v>
      </c>
    </row>
    <row r="57" spans="1:1">
      <c r="A57" s="2" t="s">
        <v>95</v>
      </c>
    </row>
    <row r="59" spans="1:1">
      <c r="A59" s="2" t="s">
        <v>96</v>
      </c>
    </row>
    <row r="60" spans="1:1">
      <c r="A60" s="2" t="s">
        <v>98</v>
      </c>
    </row>
    <row r="61" spans="1:1">
      <c r="A61" s="2" t="s">
        <v>99</v>
      </c>
    </row>
    <row r="62" spans="1:1">
      <c r="A62" s="2" t="s">
        <v>100</v>
      </c>
    </row>
    <row r="64" spans="1:1">
      <c r="A64" s="2" t="s">
        <v>101</v>
      </c>
    </row>
    <row r="65" spans="1:1">
      <c r="A65" s="2" t="s">
        <v>102</v>
      </c>
    </row>
    <row r="66" spans="1:1">
      <c r="A66" s="2" t="s">
        <v>103</v>
      </c>
    </row>
    <row r="67" spans="1:1">
      <c r="A67" s="2" t="s">
        <v>104</v>
      </c>
    </row>
    <row r="71" spans="1:1">
      <c r="A71" s="2" t="s">
        <v>105</v>
      </c>
    </row>
    <row r="73" spans="1:1">
      <c r="A73" s="2" t="s">
        <v>106</v>
      </c>
    </row>
    <row r="74" spans="1:1">
      <c r="A74" s="2" t="s">
        <v>107</v>
      </c>
    </row>
    <row r="76" spans="1:1">
      <c r="A76" s="2" t="s">
        <v>111</v>
      </c>
    </row>
    <row r="78" spans="1:1">
      <c r="A78" s="2" t="s">
        <v>109</v>
      </c>
    </row>
    <row r="80" spans="1:1">
      <c r="A80" s="2" t="s">
        <v>110</v>
      </c>
    </row>
    <row r="82" spans="1:1">
      <c r="A82" s="2" t="s">
        <v>112</v>
      </c>
    </row>
    <row r="84" spans="1:1">
      <c r="A84" s="2" t="s">
        <v>113</v>
      </c>
    </row>
    <row r="86" spans="1:1">
      <c r="A86" s="2" t="s">
        <v>114</v>
      </c>
    </row>
    <row r="87" spans="1:1">
      <c r="A87" s="2" t="s">
        <v>115</v>
      </c>
    </row>
    <row r="89" spans="1:1">
      <c r="A89" s="2" t="s">
        <v>116</v>
      </c>
    </row>
    <row r="91" spans="1:1">
      <c r="A91" s="2" t="s">
        <v>117</v>
      </c>
    </row>
    <row r="92" spans="1:1">
      <c r="A92" s="2" t="s">
        <v>118</v>
      </c>
    </row>
    <row r="94" spans="1:1">
      <c r="A94" s="2" t="s">
        <v>119</v>
      </c>
    </row>
    <row r="96" spans="1:1">
      <c r="A96" s="2" t="s">
        <v>120</v>
      </c>
    </row>
    <row r="97" spans="1:1">
      <c r="A97" s="2" t="s">
        <v>121</v>
      </c>
    </row>
    <row r="99" spans="1:1">
      <c r="A99" s="2" t="s">
        <v>124</v>
      </c>
    </row>
    <row r="104" spans="1:1">
      <c r="A104" s="2" t="s">
        <v>125</v>
      </c>
    </row>
    <row r="105" spans="1:1">
      <c r="A105" s="2" t="s">
        <v>126</v>
      </c>
    </row>
    <row r="106" spans="1:1">
      <c r="A106" s="2" t="s">
        <v>127</v>
      </c>
    </row>
    <row r="107" spans="1:1">
      <c r="A107" s="2" t="s">
        <v>128</v>
      </c>
    </row>
    <row r="108" spans="1:1">
      <c r="A108" s="2" t="s">
        <v>129</v>
      </c>
    </row>
    <row r="109" spans="1:1">
      <c r="A109" s="2" t="s">
        <v>130</v>
      </c>
    </row>
    <row r="110" spans="1:1">
      <c r="A110" s="2" t="s">
        <v>131</v>
      </c>
    </row>
    <row r="111" spans="1:1">
      <c r="A111" s="2" t="s">
        <v>132</v>
      </c>
    </row>
    <row r="112" spans="1:1">
      <c r="A112" s="2" t="s">
        <v>133</v>
      </c>
    </row>
  </sheetData>
  <printOptions gridLines="1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cp:lastPrinted>2015-11-28T03:33:10Z</cp:lastPrinted>
  <dcterms:created xsi:type="dcterms:W3CDTF">2015-11-27T08:44:39Z</dcterms:created>
  <dcterms:modified xsi:type="dcterms:W3CDTF">2015-11-28T06:34:51Z</dcterms:modified>
</cp:coreProperties>
</file>